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01"/>
  <workbookPr filterPrivacy="1"/>
  <xr:revisionPtr revIDLastSave="0" documentId="13_ncr:1_{3FA738CC-3B33-428A-B9D0-908C1F30F34A}" xr6:coauthVersionLast="46" xr6:coauthVersionMax="46" xr10:uidLastSave="{00000000-0000-0000-0000-000000000000}"/>
  <bookViews>
    <workbookView xWindow="-120" yWindow="-120" windowWidth="29040" windowHeight="15840" tabRatio="942" firstSheet="3" activeTab="22" xr2:uid="{00000000-000D-0000-FFFF-FFFF00000000}"/>
  </bookViews>
  <sheets>
    <sheet name="Pagina iniziale" sheetId="1" r:id="rId1"/>
    <sheet name="Prodotti NC" sheetId="2" r:id="rId2"/>
    <sheet name="Bilancio" sheetId="5" r:id="rId3"/>
    <sheet name="Scheda A" sheetId="6" r:id="rId4"/>
    <sheet name="Scheda B" sheetId="7" r:id="rId5"/>
    <sheet name="Scheda C" sheetId="9" r:id="rId6"/>
    <sheet name="Scheda D" sheetId="10" r:id="rId7"/>
    <sheet name="Scheda E" sheetId="11" r:id="rId8"/>
    <sheet name="Scheda F" sheetId="12" r:id="rId9"/>
    <sheet name="Scheda G" sheetId="13" r:id="rId10"/>
    <sheet name="Scheda H" sheetId="15" r:id="rId11"/>
    <sheet name="Scheda I" sheetId="16" r:id="rId12"/>
    <sheet name="Scheda J" sheetId="17" r:id="rId13"/>
    <sheet name="Scheda K" sheetId="18" r:id="rId14"/>
    <sheet name="Scheda L" sheetId="19" r:id="rId15"/>
    <sheet name="Scheda M" sheetId="20" r:id="rId16"/>
    <sheet name="Scheda N" sheetId="21" r:id="rId17"/>
    <sheet name="Scheda O" sheetId="22" r:id="rId18"/>
    <sheet name="Scheda P" sheetId="23" r:id="rId19"/>
    <sheet name="Scheda Q" sheetId="24" r:id="rId20"/>
    <sheet name="VPC" sheetId="3" r:id="rId21"/>
    <sheet name="Riepilogo" sheetId="25" r:id="rId22"/>
    <sheet name="Allegati e firma" sheetId="27" r:id="rId23"/>
  </sheets>
  <definedNames>
    <definedName name="_xlnm.Print_Area" localSheetId="2">Bilancio!$B$1:$L$38</definedName>
    <definedName name="_xlnm.Print_Titles" localSheetId="22">'Allegati e firma'!$1:$5</definedName>
    <definedName name="_xlnm.Print_Titles" localSheetId="2">Bilancio!$1:$5</definedName>
    <definedName name="_xlnm.Print_Titles" localSheetId="0">'Pagina iniziale'!$1:$5</definedName>
    <definedName name="_xlnm.Print_Titles" localSheetId="1">'Prodotti NC'!$1:$5</definedName>
    <definedName name="_xlnm.Print_Titles" localSheetId="21">Riepilogo!$1:$5</definedName>
    <definedName name="_xlnm.Print_Titles" localSheetId="3">'Scheda A'!$1:$5</definedName>
    <definedName name="_xlnm.Print_Titles" localSheetId="4">'Scheda B'!$1:$5</definedName>
    <definedName name="_xlnm.Print_Titles" localSheetId="5">'Scheda C'!$1:$5</definedName>
    <definedName name="_xlnm.Print_Titles" localSheetId="6">'Scheda D'!$1:$5</definedName>
    <definedName name="_xlnm.Print_Titles" localSheetId="7">'Scheda E'!$1:$5</definedName>
    <definedName name="_xlnm.Print_Titles" localSheetId="8">'Scheda F'!$1:$5</definedName>
    <definedName name="_xlnm.Print_Titles" localSheetId="9">'Scheda G'!$1:$5</definedName>
    <definedName name="_xlnm.Print_Titles" localSheetId="10">'Scheda H'!$1:$5</definedName>
    <definedName name="_xlnm.Print_Titles" localSheetId="11">'Scheda I'!$1:$5</definedName>
    <definedName name="_xlnm.Print_Titles" localSheetId="12">'Scheda J'!$1:$5</definedName>
    <definedName name="_xlnm.Print_Titles" localSheetId="13">'Scheda K'!$1:$4</definedName>
    <definedName name="_xlnm.Print_Titles" localSheetId="14">'Scheda L'!$1:$4</definedName>
    <definedName name="_xlnm.Print_Titles" localSheetId="15">'Scheda M'!$1:$5</definedName>
    <definedName name="_xlnm.Print_Titles" localSheetId="16">'Scheda N'!$1:$5</definedName>
    <definedName name="_xlnm.Print_Titles" localSheetId="17">'Scheda O'!$1:$5</definedName>
    <definedName name="_xlnm.Print_Titles" localSheetId="18">'Scheda P'!$1:$5</definedName>
    <definedName name="_xlnm.Print_Titles" localSheetId="19">'Scheda Q'!$1:$5</definedName>
    <definedName name="_xlnm.Print_Titles" localSheetId="20">VPC!$1:$5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16" i="5" l="1"/>
  <c r="G1" i="27"/>
  <c r="J1" i="25"/>
  <c r="L1" i="3"/>
  <c r="N1" i="24"/>
  <c r="N1" i="23"/>
  <c r="N1" i="22"/>
  <c r="N1" i="21"/>
  <c r="N1" i="20"/>
  <c r="O1" i="19"/>
  <c r="M1" i="18"/>
  <c r="M1" i="17"/>
  <c r="O1" i="16"/>
  <c r="M1" i="15"/>
  <c r="M1" i="13"/>
  <c r="M1" i="12"/>
  <c r="M1" i="11"/>
  <c r="N1" i="10"/>
  <c r="N1" i="9"/>
  <c r="M1" i="7"/>
  <c r="H16" i="25" l="1"/>
  <c r="H10" i="25"/>
  <c r="M32" i="22"/>
  <c r="J33" i="22"/>
  <c r="M33" i="22"/>
  <c r="M29" i="20"/>
  <c r="J31" i="5"/>
  <c r="L17" i="5"/>
  <c r="L18" i="5"/>
  <c r="L19" i="5"/>
  <c r="L20" i="5"/>
  <c r="L21" i="5"/>
  <c r="L22" i="5"/>
  <c r="L23" i="5"/>
  <c r="L24" i="5"/>
  <c r="L25" i="5"/>
  <c r="L26" i="5"/>
  <c r="L27" i="5"/>
  <c r="L28" i="5"/>
  <c r="L29" i="5"/>
  <c r="L30" i="5"/>
  <c r="F9" i="3"/>
  <c r="I9" i="3"/>
  <c r="H9" i="3"/>
  <c r="G6" i="3"/>
  <c r="O23" i="16"/>
  <c r="O19" i="16"/>
  <c r="O20" i="16"/>
  <c r="O21" i="16"/>
  <c r="O22" i="16"/>
  <c r="O24" i="16"/>
  <c r="O25" i="16"/>
  <c r="O36" i="19"/>
  <c r="M19" i="20"/>
  <c r="M20" i="20"/>
  <c r="M21" i="20"/>
  <c r="M22" i="20"/>
  <c r="M23" i="20"/>
  <c r="M24" i="20"/>
  <c r="M25" i="20"/>
  <c r="M26" i="20"/>
  <c r="M27" i="20"/>
  <c r="M28" i="20"/>
  <c r="M30" i="20"/>
  <c r="J32" i="5"/>
  <c r="F16" i="25"/>
  <c r="J16" i="25" s="1"/>
  <c r="J18" i="25" s="1"/>
  <c r="H18" i="25" s="1"/>
  <c r="C1" i="27"/>
  <c r="D1" i="25"/>
  <c r="F25" i="3"/>
  <c r="I31" i="24"/>
  <c r="M9" i="24"/>
  <c r="H25" i="3"/>
  <c r="C1" i="24"/>
  <c r="F24" i="3"/>
  <c r="I24" i="3"/>
  <c r="I31" i="23"/>
  <c r="M9" i="23"/>
  <c r="H24" i="3"/>
  <c r="C1" i="23"/>
  <c r="F23" i="3"/>
  <c r="I27" i="22"/>
  <c r="M9" i="22"/>
  <c r="H23" i="3"/>
  <c r="C1" i="22"/>
  <c r="F22" i="3"/>
  <c r="I22" i="3"/>
  <c r="M31" i="21"/>
  <c r="M9" i="21"/>
  <c r="H22" i="3"/>
  <c r="C1" i="21"/>
  <c r="F21" i="3"/>
  <c r="M9" i="20"/>
  <c r="H21" i="3"/>
  <c r="C1" i="20"/>
  <c r="F20" i="3"/>
  <c r="N9" i="19"/>
  <c r="H20" i="3"/>
  <c r="C1" i="19"/>
  <c r="F19" i="3"/>
  <c r="J36" i="18"/>
  <c r="L9" i="18"/>
  <c r="H19" i="3"/>
  <c r="C1" i="18"/>
  <c r="F18" i="3"/>
  <c r="H18" i="3"/>
  <c r="C1" i="17"/>
  <c r="F17" i="3"/>
  <c r="N9" i="16"/>
  <c r="H17" i="3"/>
  <c r="C1" i="16"/>
  <c r="J34" i="15"/>
  <c r="L9" i="15"/>
  <c r="H16" i="3"/>
  <c r="F16" i="3"/>
  <c r="I16" i="3"/>
  <c r="C1" i="15"/>
  <c r="F15" i="3"/>
  <c r="I15" i="3"/>
  <c r="J34" i="13"/>
  <c r="L9" i="13"/>
  <c r="H15" i="3"/>
  <c r="C1" i="13"/>
  <c r="F14" i="3"/>
  <c r="I14" i="3"/>
  <c r="J34" i="12"/>
  <c r="L9" i="12"/>
  <c r="H14" i="3"/>
  <c r="C1" i="12"/>
  <c r="H13" i="3"/>
  <c r="F13" i="3"/>
  <c r="M1" i="6"/>
  <c r="C1" i="11"/>
  <c r="M31" i="10"/>
  <c r="M9" i="10"/>
  <c r="H12" i="3"/>
  <c r="F12" i="3"/>
  <c r="C1" i="10"/>
  <c r="M31" i="9"/>
  <c r="M9" i="9"/>
  <c r="H11" i="3"/>
  <c r="F11" i="3"/>
  <c r="C1" i="9"/>
  <c r="F10" i="3"/>
  <c r="H10" i="3"/>
  <c r="I10" i="3"/>
  <c r="C1" i="7"/>
  <c r="C1" i="6"/>
  <c r="J33" i="5"/>
  <c r="J11" i="5"/>
  <c r="G7" i="5"/>
  <c r="D1" i="5"/>
  <c r="L6" i="3"/>
  <c r="K26" i="3"/>
  <c r="J26" i="3"/>
  <c r="I25" i="3"/>
  <c r="I18" i="3"/>
  <c r="D1" i="3"/>
  <c r="D1" i="2"/>
  <c r="I20" i="3"/>
  <c r="I21" i="3"/>
  <c r="I23" i="3"/>
  <c r="I19" i="3"/>
  <c r="I17" i="3"/>
  <c r="F27" i="3"/>
  <c r="I13" i="3"/>
  <c r="I12" i="3"/>
  <c r="I11" i="3"/>
  <c r="H21" i="25"/>
  <c r="I27" i="3"/>
  <c r="H26" i="3" l="1"/>
  <c r="H27" i="3" s="1"/>
</calcChain>
</file>

<file path=xl/sharedStrings.xml><?xml version="1.0" encoding="utf-8"?>
<sst xmlns="http://schemas.openxmlformats.org/spreadsheetml/2006/main" count="558" uniqueCount="226">
  <si>
    <t>Verbale n.</t>
  </si>
  <si>
    <t>Verbale di controllo del Valore della Produzione Commercializzata (VPC)</t>
  </si>
  <si>
    <t>Il giorno -------------, alle ore ------ i sottoscritti Funzionari di -----------------------------------:</t>
  </si>
  <si>
    <t>1.</t>
  </si>
  <si>
    <t>-</t>
  </si>
  <si>
    <t>2.</t>
  </si>
  <si>
    <t>si sono recati presso la sede della OP:</t>
  </si>
  <si>
    <t>DATI IDENTIFICATIVI della O.P., della Cooperativa socia, della filiale, del socio</t>
  </si>
  <si>
    <t>Ragione sociale</t>
  </si>
  <si>
    <t>Aderente alla OP</t>
  </si>
  <si>
    <t>Codice IT</t>
  </si>
  <si>
    <t xml:space="preserve">Sede legale </t>
  </si>
  <si>
    <t>(Comune, Via, n. civico)</t>
  </si>
  <si>
    <t xml:space="preserve">Sede operativa </t>
  </si>
  <si>
    <t xml:space="preserve">Riconoscimento </t>
  </si>
  <si>
    <t xml:space="preserve">(tipo/numero/data) </t>
  </si>
  <si>
    <t xml:space="preserve">Eventuali modifiche/estensioni relative all’elenco dei prodotti oggetto del riconoscimento </t>
  </si>
  <si>
    <t xml:space="preserve">(indicare il provvedimento autorizzativo) </t>
  </si>
  <si>
    <t>Codice Fiscale</t>
  </si>
  <si>
    <t>Partita IVA</t>
  </si>
  <si>
    <t>Telefono/fax</t>
  </si>
  <si>
    <t>Mail</t>
  </si>
  <si>
    <t>Presenzia alle operazioni di controllo in qualità di -------------------------- il Sig. -------------, nato a ----------- (--), il ------------- riconosciuto a mezzo -------------------, n. --------------- rilasciato dal ------------ di --------------- (--) in data --------------, con validità sino al -----------------.</t>
  </si>
  <si>
    <t>ANNUALITA' DI RIFERIMENTO</t>
  </si>
  <si>
    <t>Programma operativo</t>
  </si>
  <si>
    <t>Annualità</t>
  </si>
  <si>
    <t>Periodo di riferimento</t>
  </si>
  <si>
    <t>V.P.C. (dichiarato)</t>
  </si>
  <si>
    <t>V.P.C. (approvato)</t>
  </si>
  <si>
    <t>Il controllo viene effettuato:</t>
  </si>
  <si>
    <t>Prima dell’approvazione del Programma esecutivo Annuale</t>
  </si>
  <si>
    <t>Dopo l’approvazione Regionale dell’esecutivo annuale</t>
  </si>
  <si>
    <t>ELENCO DEI PRODOTTI RICONOSCIUTI</t>
  </si>
  <si>
    <t>Codice NC</t>
  </si>
  <si>
    <t>Prodotto</t>
  </si>
  <si>
    <t>Note/Osservazioni</t>
  </si>
  <si>
    <t>DATI DA BILANCIO</t>
  </si>
  <si>
    <t>Bilancio al</t>
  </si>
  <si>
    <t>Conto Economico - Valore della Produzione - Ricavi vendite e prestazioni</t>
  </si>
  <si>
    <t>A) Ricavi vendite e prestazioni</t>
  </si>
  <si>
    <t>B) Ricavi per vendite di prodotti non ortofrutticoli e prestazioni</t>
  </si>
  <si>
    <t>C) Totale delle vendite dei prodotti ortofrutticoli ( A - B )</t>
  </si>
  <si>
    <t>RICAVI DEI PRODOTTI ORTOFRUTTICOLI COMMERCIALIZZATI</t>
  </si>
  <si>
    <t>Codice Prodotto</t>
  </si>
  <si>
    <t>Descrizione Prodotto</t>
  </si>
  <si>
    <t>Quantità (T)</t>
  </si>
  <si>
    <t>Valore ricavi (€)</t>
  </si>
  <si>
    <t>Prezzo medio di vendita (€)</t>
  </si>
  <si>
    <t>a</t>
  </si>
  <si>
    <t>b</t>
  </si>
  <si>
    <t>Cod.
*</t>
  </si>
  <si>
    <t>c</t>
  </si>
  <si>
    <t>d</t>
  </si>
  <si>
    <t>e=d/c</t>
  </si>
  <si>
    <t>D) TOTALE RICAVI VENDITE ORTOFRUTTICOLI RICONOSCIUTI</t>
  </si>
  <si>
    <t>E) TOTALE RICAVI VENDITE PRODOTTI NON RICONOSCIUTI</t>
  </si>
  <si>
    <t>[ D + E ] TOTALE RICAVI PRODOTTI ORTOFRUTTICOLI</t>
  </si>
  <si>
    <t>* Cod: menu a tendina - 1 Prodotto OCM riconosciuto - 2 Prodotto OCM non riconosciuto - 3 Prodotto non OCM</t>
  </si>
  <si>
    <t>Scheda A (+)</t>
  </si>
  <si>
    <t>Valore delle vendite dei prodotti freschi fatturate direttamente dalla OP.</t>
  </si>
  <si>
    <t>Campione di almeno 5 fatture quando il numero di queste arriva a 1000.
Campione di almeno 15 fatture quando il numero di queste è compreso tra 1000 a 7000.
Campione di almeno 25 fatture quando il numero di queste supera 7000.</t>
  </si>
  <si>
    <t>Valore Dichiarato</t>
  </si>
  <si>
    <t>Valore Accertato</t>
  </si>
  <si>
    <t>Documentazione acquisita a supporto:</t>
  </si>
  <si>
    <t>n. progr.</t>
  </si>
  <si>
    <t>n. fattura</t>
  </si>
  <si>
    <t>corrispondenza mastrino</t>
  </si>
  <si>
    <t>SI</t>
  </si>
  <si>
    <t>NO</t>
  </si>
  <si>
    <t>Scheda B (+)</t>
  </si>
  <si>
    <t>Valore delle vendite dei prodotti freschi fatturate dai soci su delega delle OP.</t>
  </si>
  <si>
    <t>Valore Accertato
( 1 )</t>
  </si>
  <si>
    <t>Scheda C (+)</t>
  </si>
  <si>
    <t>Valore delle vendite dei prodotti di soci di altre OP effettuate ai sensi dell’art. 12, par. 1, lettera b) e c) del regolamento delegato 2017/891.</t>
  </si>
  <si>
    <t>TOTALE</t>
  </si>
  <si>
    <t>Scheda D (+)</t>
  </si>
  <si>
    <t>Valore delle vendite dei prodotti trasformati, nella percentuale massima indicata all’art. 22, par. 2 del regolamento delegato 2017/891.</t>
  </si>
  <si>
    <t>Elenco delle fatture dei prodotti trasformati venduti</t>
  </si>
  <si>
    <t>Numero Fattura</t>
  </si>
  <si>
    <t>Importo (€)</t>
  </si>
  <si>
    <t>Tasso riduzione %</t>
  </si>
  <si>
    <t>Imponibile (€)</t>
  </si>
  <si>
    <t>Scheda E (+)</t>
  </si>
  <si>
    <t>Valore delle vendite effettuate dalle filiali controllate conformemente all’art. 22, par. 8, del regolamento delegato 2017/891.</t>
  </si>
  <si>
    <t>Scheda F (+)</t>
  </si>
  <si>
    <t>Valore delle vendite effettuate dalla AOP relativamente alla quota conferita dalla OP.</t>
  </si>
  <si>
    <t>Tipologia di sottoprodotto</t>
  </si>
  <si>
    <t>Quantità (Kg)</t>
  </si>
  <si>
    <t>Prezzo medio (€)</t>
  </si>
  <si>
    <t>Scheda G (+)</t>
  </si>
  <si>
    <t>Valore dei sottoprodotti.</t>
  </si>
  <si>
    <t>Elenco delle fatture dei sottoprodotti venduti</t>
  </si>
  <si>
    <t>Scheda H (+)</t>
  </si>
  <si>
    <t>Valore degli indennizzi percepiti per assicurazioni sul raccolto stipulate nell'ambito delle misure di prevenzione della crisi o misure equivalenti gestite dall'OP o dai suoi soci produttori.</t>
  </si>
  <si>
    <t>Elenco degli indennizzi percepiti</t>
  </si>
  <si>
    <t>Dati dei Soci assicurati:</t>
  </si>
  <si>
    <t>Cognome</t>
  </si>
  <si>
    <t>Nome</t>
  </si>
  <si>
    <t>Ragione Sociale</t>
  </si>
  <si>
    <t>Valore degli indennizzi (€)</t>
  </si>
  <si>
    <t>Scheda I (+)</t>
  </si>
  <si>
    <t>Valore dei prodotti inviati alla distribuzione gratuita di cui all’art. 34, par. 4, del Reg. UE n. 1308/2013.</t>
  </si>
  <si>
    <t>Elenco dei prodotti inviati alla distribuzione gratuita. Il valore dei prodotti inviati alla distribuzione gratuita si ottiene moltiplicando i Kg. del buono di avviamento per il prezzo medio di vendita della OP, relativamente allo stesso prodotto, nel periodo di riferimento.</t>
  </si>
  <si>
    <t>Data distribuzione</t>
  </si>
  <si>
    <t>Presa in Carico visionata</t>
  </si>
  <si>
    <t>Quantità             (Kg netti)</t>
  </si>
  <si>
    <t>Prezzo medio di vendita del periodo di riferimento (€/Kg)</t>
  </si>
  <si>
    <t>Valore Totale (€)</t>
  </si>
  <si>
    <t>Scheda J (+)</t>
  </si>
  <si>
    <t>Valore degli imballaggi utilizzati per il confezionamento di cui ai punti precedenti (se fatturati separatamente).</t>
  </si>
  <si>
    <t>Elenco delle fatture o mastrino degli imballaggi primari venduti</t>
  </si>
  <si>
    <t>Scheda K (+)</t>
  </si>
  <si>
    <t>Valore di vendita dei prodotti di nuovi soci acquisiti dalla OP (o dalla Cooperativa socia se il controllo è effettuato nei confronti di quest’ultima) e non presenti ai punti precedenti.</t>
  </si>
  <si>
    <t>Nominativo</t>
  </si>
  <si>
    <t>OP di provenienza</t>
  </si>
  <si>
    <t>Delibera n. del</t>
  </si>
  <si>
    <t>Fatture (imponibile) o valore certificato</t>
  </si>
  <si>
    <t>Scheda L (-)</t>
  </si>
  <si>
    <t>Valore di vendita dei prodotti di soci dimessi dalla OP (o dalla Cooperativa socia se il controllo è effettuato nei confronti di quest’ultima) e conteggiati ai punti precedenti.</t>
  </si>
  <si>
    <t>Quantità             (Kg)</t>
  </si>
  <si>
    <t>Prezzo di liquidazione (€)</t>
  </si>
  <si>
    <t>Totale Imponibile (€)</t>
  </si>
  <si>
    <t>Scheda M (-)</t>
  </si>
  <si>
    <t>Valore dei prodotti ortofrutticoli eventualmente acquistati da terzi ed inseriti ai punti precedenti.</t>
  </si>
  <si>
    <t>Il calcolo del valore dei prodotti ortofrutticoli, acquistati da terzi, si ottiene moltiplicando i Kg. di prodotto acquistato per il prezzo medio di vendita della OP, dello stesso prodotto.</t>
  </si>
  <si>
    <t>Quantità conferita (Kg)</t>
  </si>
  <si>
    <t>Scheda N (-)</t>
  </si>
  <si>
    <t>Valore dei prodotti ortofrutticoli provenienti da aziende situate in altri Stati, di soci aderenti ad OP non transnazionali.</t>
  </si>
  <si>
    <t>Codice prodotto</t>
  </si>
  <si>
    <t>Descrizione prodotto</t>
  </si>
  <si>
    <t>Scheda O (-)</t>
  </si>
  <si>
    <t>Spese di trasporto esterno, nonché le spese per il trasporto interno eccedenti l’ambito della distanza significativa di 300 chilometri.</t>
  </si>
  <si>
    <t>Per spese di trasporto si considerano tutte le spese di trasporto alla vendita ed inoltre quelle di trasporto interno al superamento della soglia definita dal decreto ministeriale per la distanza significativa</t>
  </si>
  <si>
    <t>Progressivo n.</t>
  </si>
  <si>
    <t>TABELLA RIEPILOGATIVA DEI TRASPORTI (nel periodo di riferimento)</t>
  </si>
  <si>
    <t>PARTENZA</t>
  </si>
  <si>
    <t>DESTINAZIONE</t>
  </si>
  <si>
    <t>KM</t>
  </si>
  <si>
    <t>KM ECCEDENTI (&gt;300Km) *</t>
  </si>
  <si>
    <t>IMPORTO TRASPORTO</t>
  </si>
  <si>
    <t>IMPORTO IN VPC</t>
  </si>
  <si>
    <t>(c/a)*b</t>
  </si>
  <si>
    <t>Scheda P (-)</t>
  </si>
  <si>
    <t>Sconti, abbuoni, ristorni, connessi a rettifiche degli importi delle singole fatture di vendita.</t>
  </si>
  <si>
    <t>Scheda Q (-)</t>
  </si>
  <si>
    <t>Spese sostenute nella fase successiva all’uscita dall’OP (spese doganali, spese di assicurazione, ecc.).</t>
  </si>
  <si>
    <t>PERIODO DI RIFERIMENTO PER LA DETERMINAZIONE DEL VPC  </t>
  </si>
  <si>
    <t>VALIDO AI FINI DEL CALCOLO DEL F.E. ANNUALITA'</t>
  </si>
  <si>
    <t xml:space="preserve">Voci di calcolo e variabili </t>
  </si>
  <si>
    <t>Importo dichiarato</t>
  </si>
  <si>
    <t>Importo accertato</t>
  </si>
  <si>
    <t>Differenza</t>
  </si>
  <si>
    <t>Fatturato Diretto Accertato</t>
  </si>
  <si>
    <t>Fatturato in  Delega Accertato</t>
  </si>
  <si>
    <t>Verbale n°</t>
  </si>
  <si>
    <t>A</t>
  </si>
  <si>
    <t>Valore delle vendite dei prodotti freschi fatturate direttamente dalla OP</t>
  </si>
  <si>
    <t>+</t>
  </si>
  <si>
    <t>B</t>
  </si>
  <si>
    <t>Valore totale delle vendite dei prodotti freschi fatturate dai soci su delega della OP</t>
  </si>
  <si>
    <t>C</t>
  </si>
  <si>
    <t>D</t>
  </si>
  <si>
    <t>E</t>
  </si>
  <si>
    <t>F</t>
  </si>
  <si>
    <t>Valore delle vendite effettuate dalla AOP relativamente alla quota conferita dalla OP</t>
  </si>
  <si>
    <t>G</t>
  </si>
  <si>
    <t>Valore dei sottoprodotti</t>
  </si>
  <si>
    <t>H</t>
  </si>
  <si>
    <t>I</t>
  </si>
  <si>
    <t>J</t>
  </si>
  <si>
    <t>Valore degli imballaggi utilizzati per il confezionamento dei prodotti di cui ai punti precedenti (se fatturati separatamente)</t>
  </si>
  <si>
    <t>K</t>
  </si>
  <si>
    <t>Valore di vendita dei prodotti di nuovi soci acquisiti dalla OP e non presenti ai punti precedenti</t>
  </si>
  <si>
    <t>L</t>
  </si>
  <si>
    <t>Valore di vendita dei prodotti di soci dimessi dalla OP e conteggiati ai punti precedenti</t>
  </si>
  <si>
    <t>M</t>
  </si>
  <si>
    <t>Valore di vendita di prodotti ortofrutticoli eventualmente acquistati da terzi ed inseriti ai punti precedenti</t>
  </si>
  <si>
    <t>N</t>
  </si>
  <si>
    <t>Valore dei prodotti ortofrutticoli provenienti da aziende situate in altri Stati, di soci aderenti a OP non trasnazionali</t>
  </si>
  <si>
    <t>O</t>
  </si>
  <si>
    <t>Spese di trasporto esterno, nonché le spese per il trasporto interno eccedenti l’ambito della distanza significativa di 300 chilometri</t>
  </si>
  <si>
    <t>P</t>
  </si>
  <si>
    <t>Sconti, abbuoni, ristorni, connessi a rettifiche degli importi delle singole fatture di vendita</t>
  </si>
  <si>
    <t>Q</t>
  </si>
  <si>
    <t>Spese sostenute nella fase successiva all'uscita dall'OP (spese doganali, spese di assicurazione, ecc.)</t>
  </si>
  <si>
    <t>Valore del VPC per la determinazione del F.E.</t>
  </si>
  <si>
    <t>RIEPILOGO ESITO CONTROLLO</t>
  </si>
  <si>
    <t xml:space="preserve">A) </t>
  </si>
  <si>
    <t>IL CONTROLLO E' STATO EFFETTUATO PRIMA DELL'ISTRUTTORIA DI APPROVAZIONE DELL'ANNUALITA'</t>
  </si>
  <si>
    <t>VPC DICHIARATO DALLA OP</t>
  </si>
  <si>
    <t>VPC ACCERTATO DALL'ORGANISMO DI CONTROLLO</t>
  </si>
  <si>
    <t xml:space="preserve">B) </t>
  </si>
  <si>
    <t>IL CONTROLLO E' STATO EFFETTUATO DOPO L'APPROVAZIONE DELL'ANNUALITA'</t>
  </si>
  <si>
    <t>VPC APPROVATO CON DETERMINA REGIONALE</t>
  </si>
  <si>
    <t>SCOSTAMENTO</t>
  </si>
  <si>
    <t>% DI SCOSTAMENTO</t>
  </si>
  <si>
    <t>VPC VALIDO AI FINI DELLA DETERMINAZIONE DEL VALORE MASSIMO DELLE SPESE RENDICONTABILI</t>
  </si>
  <si>
    <t>Allegati:</t>
  </si>
  <si>
    <t>1)</t>
  </si>
  <si>
    <t>2)</t>
  </si>
  <si>
    <t>3)</t>
  </si>
  <si>
    <t>4)</t>
  </si>
  <si>
    <t>5)</t>
  </si>
  <si>
    <t>6)</t>
  </si>
  <si>
    <t>7)</t>
  </si>
  <si>
    <t>8)</t>
  </si>
  <si>
    <t>9)</t>
  </si>
  <si>
    <t>10)</t>
  </si>
  <si>
    <t>Il giorno ……………… alle ore …………….. si sono concluse le operazioni di controllo.</t>
  </si>
  <si>
    <t>Il Sig. …………………………………….. dichiara che, nel corso delle operazioni di controllo, nessun danno è stato arrecato dagli addetti al controllo a persone o cose e che nulla è stato asportato dagli stessi, ad eccezione dei documenti eventualmente acquisiti e sopra elencati.</t>
  </si>
  <si>
    <t>Luogo…………………….. (..),  (Data) ………………..</t>
  </si>
  <si>
    <t>Controllo in loco art. 27 del Reg. (UE) n. 17/892</t>
  </si>
  <si>
    <t>art. 22 del Reg. (UE) n. 17/891</t>
  </si>
  <si>
    <t>(In caso di delega alla fatturazione, si dovrà verificare la sussistenza delle condizioni di delega per l’anno di riferimento. A tal fine vanno riscontrati gli esiti delle verifiche sul mantenimento del riconoscimento effettuati in relazione al medesimo anno)</t>
  </si>
  <si>
    <t>( 1 ) Il valore accertato deve essere ridotto dell'eventuale valore non riconosciuto ai fini della delega, a causa della non sussistenza dei requisiti o per il superamento del parametro del 20% stabilito dal DM 9194017 del 30.09.2020</t>
  </si>
  <si>
    <t>(In presenza di filiale, si dovrà verificare la sussistenza dei requisiti per l’anno di riferimento. A tal fine vanno riscontrati gli esiti delle verifiche sul mantenimento del riconoscimento effettuati in relazione al medesimo anno)</t>
  </si>
  <si>
    <t>Per nuovi soci acquisiti, si intendono tutti i soci entrati a far parte della compagine sociale della OP (o dalla Cooperativa socia se il controllo è effettuato nei confronti di quest’ultima) a partire dal 1° giorno del periodo di riferimento fino alla data della presentazione della modifica annuale al PO</t>
  </si>
  <si>
    <t>Per soci dimessi, si intendono tutti i soci usciti dalla compagine sociale della OP (o dalla Cooperativa socia se il controllo è effettuato nei confronti di quest’ultima) a partire dal 1° giorno del periodo di riferimento fino alla data della presentazione del PO esecutivo</t>
  </si>
  <si>
    <t>Valore delle vendite dei prodotti di soci di altre OP effettuate ai sensi dall'articolo 12 (1) lett. b) e c)  del Reg. (UE) n. 17/891</t>
  </si>
  <si>
    <t>Valore delle vendite dei prodotti trasformati, nella percentuale massima indicata all’art. 22, par. 2 del Reg. (UE) n. 17/891</t>
  </si>
  <si>
    <t>Valore delle vendite effettuate dalle filiali controllate conformemente all’art. 22 (8) del Reg. (UE) n. 17/891</t>
  </si>
  <si>
    <t>Valore degli indennizzi percepiti per assicurazioni sul raccolto stipulate nell’ambito delle misure di prevenzione delle crisi o misure equivalenti gestite dall’OP o dai suoi soci produttori</t>
  </si>
  <si>
    <t>Valore dei prodotti inviati alla distribuzione gratuita di cui all’art. 34, paragrafo 4, del Reg. (UE) n. 1308/13</t>
  </si>
  <si>
    <t>VALORE DELLA PENALE AI SENSI DELL'ART. 61, PAR. 3, DEL REG. (UE) n. 17/891</t>
  </si>
  <si>
    <t>Il presente verbale costituisce altresì notifica di preavviso di sanzione conformemente al disposto della Legge 241/90. A tal riguardo si informa codesta OP che eventuali scritti difensivi dovranno essere inviati a Oplo o alla Struttura AFCP nel cui ambito territoriale si trova la sede della OP e/o AOP, entro 10 giorni a decorrere dalla data di chiusura del presente verbale</t>
  </si>
  <si>
    <t>Il presente verbale, composto da nr.  (indicare) pagine numerate progressivamente da (indicare) a (indicare) viene redatto in due copie, una delle quali è consegnata al Sig. ……………………….. in qualità di incaricato della AOP/OP come in apertura riconosciuto, che dichiara di averne preso atto del contenuto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</si>
</sst>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 #,##0.00\ &quot;€&quot;_-;\-* #,##0.00\ &quot;€&quot;_-;_-* &quot;-&quot;??\ &quot;€&quot;_-;_-@_-"/>
    <numFmt numFmtId="164" formatCode="#,##0.00\ &quot;€&quot;"/>
    <numFmt numFmtId="165" formatCode="_-* #,##0.00_-;\-* #,##0.00_-;_-* \-??_-;_-@_-"/>
    <numFmt numFmtId="166" formatCode="0.0%"/>
    <numFmt numFmtId="167" formatCode="#,##0.0000000\ _€"/>
    <numFmt numFmtId="168" formatCode="#,##0.00000\ &quot;€&quot;"/>
    <numFmt numFmtId="169" formatCode="_-* #,##0.00\ [$€-410]_-;\-* #,##0.00\ [$€-410]_-;_-* &quot;-&quot;??\ [$€-410]_-;_-@_-"/>
  </numFmts>
  <fonts count="24" x14ac:knownFonts="1">
    <font>
      <sz val="11"/>
      <color theme="1"/>
      <name val="Calibri"/>
      <family val="2"/>
      <scheme val="minor"/>
    </font>
    <font>
      <sz val="11"/>
      <color theme="1"/>
      <name val="Calibri"/>
      <family val="2"/>
      <scheme val="minor"/>
    </font>
    <font>
      <sz val="10"/>
      <name val="Arial"/>
      <family val="2"/>
    </font>
    <font>
      <sz val="11"/>
      <color theme="1"/>
      <name val="Century Gothic"/>
      <family val="2"/>
    </font>
    <font>
      <b/>
      <sz val="12"/>
      <color theme="1"/>
      <name val="Century Gothic"/>
      <family val="2"/>
    </font>
    <font>
      <sz val="12"/>
      <color theme="1"/>
      <name val="Century Gothic"/>
      <family val="2"/>
    </font>
    <font>
      <b/>
      <sz val="9"/>
      <color theme="1"/>
      <name val="Century Gothic"/>
      <family val="2"/>
    </font>
    <font>
      <sz val="10"/>
      <color theme="1"/>
      <name val="Century Gothic"/>
      <family val="2"/>
    </font>
    <font>
      <b/>
      <sz val="10"/>
      <color theme="1"/>
      <name val="Century Gothic"/>
      <family val="2"/>
    </font>
    <font>
      <b/>
      <sz val="11"/>
      <color theme="1"/>
      <name val="Century Gothic"/>
      <family val="2"/>
    </font>
    <font>
      <b/>
      <sz val="11"/>
      <color rgb="FF000090"/>
      <name val="Century Gothic"/>
      <family val="2"/>
    </font>
    <font>
      <sz val="11"/>
      <name val="Century Gothic"/>
      <family val="2"/>
    </font>
    <font>
      <b/>
      <sz val="11"/>
      <color theme="8" tint="-0.249977111117893"/>
      <name val="Century Gothic"/>
      <family val="2"/>
    </font>
    <font>
      <b/>
      <sz val="11"/>
      <color rgb="FFFF0000"/>
      <name val="Century Gothic"/>
      <family val="2"/>
    </font>
    <font>
      <b/>
      <sz val="10"/>
      <color rgb="FFFF0000"/>
      <name val="Century Gothic"/>
      <family val="2"/>
    </font>
    <font>
      <b/>
      <sz val="11"/>
      <color rgb="FF0000FF"/>
      <name val="Century Gothic"/>
      <family val="2"/>
    </font>
    <font>
      <b/>
      <sz val="10"/>
      <name val="Century Gothic"/>
      <family val="2"/>
    </font>
    <font>
      <sz val="10"/>
      <name val="Century Gothic"/>
      <family val="2"/>
    </font>
    <font>
      <sz val="9"/>
      <color theme="1"/>
      <name val="Century Gothic"/>
      <family val="2"/>
    </font>
    <font>
      <b/>
      <sz val="11"/>
      <name val="Century Gothic"/>
      <family val="2"/>
    </font>
    <font>
      <i/>
      <sz val="11"/>
      <color theme="1"/>
      <name val="Century Gothic"/>
      <family val="2"/>
    </font>
    <font>
      <sz val="8"/>
      <color theme="1"/>
      <name val="Century Gothic"/>
      <family val="2"/>
    </font>
    <font>
      <sz val="10"/>
      <color rgb="FF000000"/>
      <name val="Century Gothic"/>
      <family val="2"/>
    </font>
    <font>
      <b/>
      <sz val="10"/>
      <color rgb="FF000000"/>
      <name val="Century Gothic"/>
      <family val="2"/>
    </font>
  </fonts>
  <fills count="7">
    <fill>
      <patternFill patternType="none"/>
    </fill>
    <fill>
      <patternFill patternType="gray125"/>
    </fill>
    <fill>
      <patternFill patternType="solid">
        <fgColor theme="0" tint="-0.14999847407452621"/>
        <bgColor indexed="64"/>
      </patternFill>
    </fill>
    <fill>
      <patternFill patternType="solid">
        <fgColor rgb="FFCAF9FE"/>
        <bgColor indexed="64"/>
      </patternFill>
    </fill>
    <fill>
      <patternFill patternType="solid">
        <fgColor theme="0"/>
        <bgColor indexed="64"/>
      </patternFill>
    </fill>
    <fill>
      <patternFill patternType="solid">
        <fgColor theme="0" tint="-4.9989318521683403E-2"/>
        <bgColor indexed="64"/>
      </patternFill>
    </fill>
    <fill>
      <patternFill patternType="solid">
        <fgColor rgb="FFE7E6E6"/>
        <bgColor indexed="64"/>
      </patternFill>
    </fill>
  </fills>
  <borders count="49">
    <border>
      <left/>
      <right/>
      <top/>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style="thin">
        <color auto="1"/>
      </left>
      <right style="thin">
        <color auto="1"/>
      </right>
      <top style="double">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double">
        <color auto="1"/>
      </top>
      <bottom style="thin">
        <color auto="1"/>
      </bottom>
      <diagonal/>
    </border>
    <border>
      <left/>
      <right/>
      <top style="double">
        <color auto="1"/>
      </top>
      <bottom style="thin">
        <color auto="1"/>
      </bottom>
      <diagonal/>
    </border>
    <border>
      <left/>
      <right style="thin">
        <color auto="1"/>
      </right>
      <top style="double">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diagonalUp="1">
      <left style="thin">
        <color auto="1"/>
      </left>
      <right style="thin">
        <color auto="1"/>
      </right>
      <top style="thin">
        <color auto="1"/>
      </top>
      <bottom/>
      <diagonal style="thin">
        <color auto="1"/>
      </diagonal>
    </border>
    <border diagonalUp="1">
      <left style="thin">
        <color auto="1"/>
      </left>
      <right style="thin">
        <color auto="1"/>
      </right>
      <top/>
      <bottom/>
      <diagonal style="thin">
        <color auto="1"/>
      </diagonal>
    </border>
    <border diagonalUp="1">
      <left style="thin">
        <color auto="1"/>
      </left>
      <right style="thin">
        <color auto="1"/>
      </right>
      <top/>
      <bottom style="thin">
        <color auto="1"/>
      </bottom>
      <diagonal style="thin">
        <color auto="1"/>
      </diagonal>
    </border>
    <border>
      <left/>
      <right/>
      <top style="double">
        <color auto="1"/>
      </top>
      <bottom/>
      <diagonal/>
    </border>
    <border>
      <left style="double">
        <color auto="1"/>
      </left>
      <right/>
      <top style="double">
        <color auto="1"/>
      </top>
      <bottom/>
      <diagonal/>
    </border>
    <border>
      <left/>
      <right style="double">
        <color auto="1"/>
      </right>
      <top style="double">
        <color auto="1"/>
      </top>
      <bottom/>
      <diagonal/>
    </border>
    <border diagonalUp="1">
      <left style="thin">
        <color auto="1"/>
      </left>
      <right/>
      <top style="thin">
        <color auto="1"/>
      </top>
      <bottom style="thin">
        <color auto="1"/>
      </bottom>
      <diagonal style="thin">
        <color auto="1"/>
      </diagonal>
    </border>
    <border diagonalUp="1">
      <left/>
      <right/>
      <top style="thin">
        <color auto="1"/>
      </top>
      <bottom style="thin">
        <color auto="1"/>
      </bottom>
      <diagonal style="thin">
        <color auto="1"/>
      </diagonal>
    </border>
    <border diagonalUp="1">
      <left/>
      <right style="thin">
        <color auto="1"/>
      </right>
      <top style="thin">
        <color auto="1"/>
      </top>
      <bottom style="thin">
        <color auto="1"/>
      </bottom>
      <diagonal style="thin">
        <color auto="1"/>
      </diagonal>
    </border>
    <border>
      <left/>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style="medium">
        <color indexed="64"/>
      </left>
      <right/>
      <top style="thin">
        <color rgb="FF000000"/>
      </top>
      <bottom style="medium">
        <color rgb="FF000000"/>
      </bottom>
      <diagonal/>
    </border>
    <border>
      <left/>
      <right/>
      <top style="thin">
        <color rgb="FF000000"/>
      </top>
      <bottom style="medium">
        <color rgb="FF000000"/>
      </bottom>
      <diagonal/>
    </border>
    <border>
      <left/>
      <right style="medium">
        <color indexed="64"/>
      </right>
      <top style="thin">
        <color rgb="FF000000"/>
      </top>
      <bottom style="medium">
        <color rgb="FF000000"/>
      </bottom>
      <diagonal/>
    </border>
    <border>
      <left style="medium">
        <color indexed="64"/>
      </left>
      <right style="medium">
        <color indexed="64"/>
      </right>
      <top style="thin">
        <color rgb="FF000000"/>
      </top>
      <bottom style="medium">
        <color rgb="FF000000"/>
      </bottom>
      <diagonal/>
    </border>
    <border diagonalUp="1">
      <left style="medium">
        <color indexed="64"/>
      </left>
      <right style="medium">
        <color indexed="64"/>
      </right>
      <top style="thin">
        <color rgb="FF000000"/>
      </top>
      <bottom style="medium">
        <color rgb="FF000000"/>
      </bottom>
      <diagonal style="medium">
        <color indexed="64"/>
      </diagonal>
    </border>
  </borders>
  <cellStyleXfs count="4">
    <xf numFmtId="0" fontId="0" fillId="0" borderId="0"/>
    <xf numFmtId="44" fontId="1" fillId="0" borderId="0" applyFont="0" applyFill="0" applyBorder="0" applyAlignment="0" applyProtection="0"/>
    <xf numFmtId="165" fontId="2" fillId="0" borderId="0" applyFill="0" applyBorder="0" applyAlignment="0" applyProtection="0"/>
    <xf numFmtId="9" fontId="2" fillId="0" borderId="0" applyFont="0" applyFill="0" applyBorder="0" applyAlignment="0" applyProtection="0"/>
  </cellStyleXfs>
  <cellXfs count="589">
    <xf numFmtId="0" fontId="0" fillId="0" borderId="0" xfId="0"/>
    <xf numFmtId="0" fontId="3" fillId="0" borderId="0" xfId="0" applyFont="1"/>
    <xf numFmtId="0" fontId="4" fillId="0" borderId="0" xfId="0" applyFont="1"/>
    <xf numFmtId="0" fontId="5" fillId="0" borderId="0" xfId="0" applyFont="1"/>
    <xf numFmtId="0" fontId="6" fillId="0" borderId="0" xfId="0" applyFont="1" applyAlignment="1">
      <alignment vertical="center"/>
    </xf>
    <xf numFmtId="0" fontId="3" fillId="0" borderId="0" xfId="0" applyFont="1" applyAlignment="1">
      <alignment horizontal="left" vertical="center"/>
    </xf>
    <xf numFmtId="0" fontId="3" fillId="0" borderId="0" xfId="0" applyFont="1" applyAlignment="1">
      <alignment horizontal="center" vertical="center"/>
    </xf>
    <xf numFmtId="0" fontId="9" fillId="0" borderId="0" xfId="0" applyFont="1"/>
    <xf numFmtId="0" fontId="9" fillId="0" borderId="0" xfId="0" applyFont="1" applyAlignment="1">
      <alignment vertical="center"/>
    </xf>
    <xf numFmtId="0" fontId="3" fillId="0" borderId="0" xfId="0" applyFont="1" applyAlignment="1">
      <alignment vertical="center" wrapText="1"/>
    </xf>
    <xf numFmtId="0" fontId="9" fillId="0" borderId="5" xfId="0" applyFont="1" applyBorder="1" applyAlignment="1">
      <alignment horizontal="center" vertical="center"/>
    </xf>
    <xf numFmtId="0" fontId="10" fillId="3" borderId="13" xfId="0" applyFont="1" applyFill="1" applyBorder="1" applyAlignment="1">
      <alignment horizontal="left" vertical="center"/>
    </xf>
    <xf numFmtId="0" fontId="10" fillId="3" borderId="13" xfId="0" applyFont="1" applyFill="1" applyBorder="1" applyAlignment="1">
      <alignment vertical="center"/>
    </xf>
    <xf numFmtId="0" fontId="10" fillId="3" borderId="0" xfId="0" applyFont="1" applyFill="1" applyAlignment="1">
      <alignment vertical="center"/>
    </xf>
    <xf numFmtId="0" fontId="3" fillId="3" borderId="0" xfId="0" applyFont="1" applyFill="1" applyAlignment="1">
      <alignment vertical="center"/>
    </xf>
    <xf numFmtId="0" fontId="3" fillId="0" borderId="0" xfId="0" applyFont="1" applyAlignment="1">
      <alignment vertical="center"/>
    </xf>
    <xf numFmtId="0" fontId="10" fillId="3" borderId="29" xfId="0" applyFont="1" applyFill="1" applyBorder="1" applyAlignment="1">
      <alignment horizontal="center" vertical="center"/>
    </xf>
    <xf numFmtId="0" fontId="10" fillId="3" borderId="29" xfId="0" applyFont="1" applyFill="1" applyBorder="1" applyAlignment="1">
      <alignment horizontal="center" vertical="center" wrapText="1"/>
    </xf>
    <xf numFmtId="0" fontId="11" fillId="3" borderId="28" xfId="0" applyFont="1" applyFill="1" applyBorder="1" applyAlignment="1">
      <alignment horizontal="center" vertical="top"/>
    </xf>
    <xf numFmtId="0" fontId="11" fillId="3" borderId="28" xfId="0" applyFont="1" applyFill="1" applyBorder="1" applyAlignment="1">
      <alignment horizontal="center" vertical="top" wrapText="1"/>
    </xf>
    <xf numFmtId="0" fontId="3" fillId="0" borderId="0" xfId="0" applyFont="1" applyAlignment="1">
      <alignment vertical="top"/>
    </xf>
    <xf numFmtId="0" fontId="9" fillId="3" borderId="12" xfId="0" applyFont="1" applyFill="1" applyBorder="1" applyAlignment="1">
      <alignment vertical="center"/>
    </xf>
    <xf numFmtId="0" fontId="9" fillId="3" borderId="13" xfId="0" applyFont="1" applyFill="1" applyBorder="1" applyAlignment="1">
      <alignment vertical="center"/>
    </xf>
    <xf numFmtId="0" fontId="12" fillId="3" borderId="13" xfId="0" applyFont="1" applyFill="1" applyBorder="1" applyAlignment="1">
      <alignment horizontal="center" vertical="center"/>
    </xf>
    <xf numFmtId="0" fontId="9" fillId="3" borderId="14" xfId="0" applyFont="1" applyFill="1" applyBorder="1" applyAlignment="1">
      <alignment vertical="center"/>
    </xf>
    <xf numFmtId="0" fontId="9" fillId="3" borderId="17" xfId="0" applyFont="1" applyFill="1" applyBorder="1" applyAlignment="1">
      <alignment vertical="center"/>
    </xf>
    <xf numFmtId="0" fontId="9" fillId="3" borderId="18" xfId="0" applyFont="1" applyFill="1" applyBorder="1" applyAlignment="1">
      <alignment vertical="center"/>
    </xf>
    <xf numFmtId="0" fontId="9" fillId="3" borderId="19" xfId="0" applyFont="1" applyFill="1" applyBorder="1" applyAlignment="1">
      <alignment vertical="center"/>
    </xf>
    <xf numFmtId="0" fontId="9" fillId="0" borderId="0" xfId="0" applyFont="1" applyBorder="1" applyAlignment="1">
      <alignment horizontal="left" vertical="center"/>
    </xf>
    <xf numFmtId="164" fontId="3" fillId="0" borderId="0" xfId="0" applyNumberFormat="1" applyFont="1" applyBorder="1" applyAlignment="1">
      <alignment horizontal="center" vertical="center"/>
    </xf>
    <xf numFmtId="0" fontId="3" fillId="0" borderId="5" xfId="0" applyFont="1" applyBorder="1" applyAlignment="1">
      <alignment horizontal="center" vertical="center" wrapText="1"/>
    </xf>
    <xf numFmtId="4" fontId="3" fillId="0" borderId="5" xfId="0" applyNumberFormat="1" applyFont="1" applyBorder="1" applyAlignment="1">
      <alignment horizontal="right" vertical="center"/>
    </xf>
    <xf numFmtId="164" fontId="3" fillId="0" borderId="5" xfId="0" applyNumberFormat="1" applyFont="1" applyBorder="1" applyAlignment="1">
      <alignment horizontal="center" vertical="center"/>
    </xf>
    <xf numFmtId="0" fontId="16" fillId="0" borderId="12" xfId="0" applyFont="1" applyBorder="1" applyAlignment="1">
      <alignment horizontal="center" vertical="center" wrapText="1"/>
    </xf>
    <xf numFmtId="0" fontId="16" fillId="0" borderId="13" xfId="0" applyFont="1" applyBorder="1" applyAlignment="1">
      <alignment horizontal="center" vertical="center"/>
    </xf>
    <xf numFmtId="0" fontId="16" fillId="0" borderId="12" xfId="0" applyFont="1" applyBorder="1" applyAlignment="1">
      <alignment horizontal="center" vertical="center"/>
    </xf>
    <xf numFmtId="0" fontId="3" fillId="0" borderId="14" xfId="0" applyFont="1" applyBorder="1"/>
    <xf numFmtId="0" fontId="16" fillId="0" borderId="15" xfId="0" applyFont="1" applyBorder="1" applyAlignment="1">
      <alignment horizontal="center" vertical="center" wrapText="1"/>
    </xf>
    <xf numFmtId="0" fontId="14" fillId="0" borderId="0" xfId="0" applyFont="1" applyBorder="1" applyAlignment="1">
      <alignment horizontal="center" vertical="center"/>
    </xf>
    <xf numFmtId="0" fontId="14" fillId="0" borderId="15" xfId="0" applyFont="1" applyBorder="1" applyAlignment="1">
      <alignment horizontal="center" vertical="center"/>
    </xf>
    <xf numFmtId="0" fontId="14" fillId="0" borderId="16" xfId="0" applyFont="1" applyBorder="1" applyAlignment="1">
      <alignment horizontal="center" vertical="center"/>
    </xf>
    <xf numFmtId="0" fontId="16" fillId="0" borderId="17" xfId="0" applyFont="1" applyBorder="1" applyAlignment="1">
      <alignment horizontal="center" vertical="center" wrapText="1"/>
    </xf>
    <xf numFmtId="0" fontId="16" fillId="0" borderId="18" xfId="0" applyFont="1" applyBorder="1" applyAlignment="1">
      <alignment horizontal="center" vertical="center" wrapText="1"/>
    </xf>
    <xf numFmtId="0" fontId="14" fillId="0" borderId="18" xfId="0" applyFont="1" applyBorder="1" applyAlignment="1">
      <alignment horizontal="center" vertical="center"/>
    </xf>
    <xf numFmtId="0" fontId="14" fillId="0" borderId="17" xfId="0" applyFont="1" applyBorder="1" applyAlignment="1">
      <alignment horizontal="center" vertical="center"/>
    </xf>
    <xf numFmtId="0" fontId="14" fillId="0" borderId="19" xfId="0" applyFont="1" applyBorder="1" applyAlignment="1">
      <alignment horizontal="center" vertical="center"/>
    </xf>
    <xf numFmtId="49" fontId="17" fillId="0" borderId="0" xfId="0" applyNumberFormat="1" applyFont="1" applyBorder="1" applyAlignment="1">
      <alignment horizontal="left" vertical="center"/>
    </xf>
    <xf numFmtId="0" fontId="13" fillId="0" borderId="0" xfId="0" applyFont="1" applyBorder="1" applyAlignment="1">
      <alignment horizontal="center" vertical="center"/>
    </xf>
    <xf numFmtId="0" fontId="19" fillId="0" borderId="12" xfId="0" applyFont="1" applyBorder="1" applyAlignment="1">
      <alignment horizontal="center" vertical="center" wrapText="1"/>
    </xf>
    <xf numFmtId="0" fontId="19" fillId="0" borderId="13" xfId="0" applyFont="1" applyBorder="1" applyAlignment="1">
      <alignment horizontal="center" vertical="center"/>
    </xf>
    <xf numFmtId="0" fontId="19" fillId="0" borderId="12" xfId="0" applyFont="1" applyBorder="1" applyAlignment="1">
      <alignment horizontal="center" vertical="center"/>
    </xf>
    <xf numFmtId="0" fontId="19" fillId="0" borderId="15" xfId="0" applyFont="1" applyBorder="1" applyAlignment="1">
      <alignment horizontal="center" vertical="center" wrapText="1"/>
    </xf>
    <xf numFmtId="0" fontId="13" fillId="0" borderId="15" xfId="0" applyFont="1" applyBorder="1" applyAlignment="1">
      <alignment horizontal="center" vertical="center"/>
    </xf>
    <xf numFmtId="0" fontId="13" fillId="0" borderId="16" xfId="0" applyFont="1" applyBorder="1" applyAlignment="1">
      <alignment horizontal="center" vertical="center"/>
    </xf>
    <xf numFmtId="0" fontId="19" fillId="0" borderId="17" xfId="0" applyFont="1" applyBorder="1" applyAlignment="1">
      <alignment horizontal="center" vertical="center" wrapText="1"/>
    </xf>
    <xf numFmtId="0" fontId="19" fillId="0" borderId="18" xfId="0" applyFont="1" applyBorder="1" applyAlignment="1">
      <alignment horizontal="center" vertical="center" wrapText="1"/>
    </xf>
    <xf numFmtId="0" fontId="13" fillId="0" borderId="18" xfId="0" applyFont="1" applyBorder="1" applyAlignment="1">
      <alignment horizontal="center" vertical="center"/>
    </xf>
    <xf numFmtId="0" fontId="13" fillId="0" borderId="17" xfId="0" applyFont="1" applyBorder="1" applyAlignment="1">
      <alignment horizontal="center" vertical="center"/>
    </xf>
    <xf numFmtId="0" fontId="13" fillId="0" borderId="19" xfId="0" applyFont="1" applyBorder="1" applyAlignment="1">
      <alignment horizontal="center" vertical="center"/>
    </xf>
    <xf numFmtId="49" fontId="11" fillId="0" borderId="15" xfId="0" applyNumberFormat="1" applyFont="1" applyBorder="1" applyAlignment="1">
      <alignment horizontal="left" vertical="center"/>
    </xf>
    <xf numFmtId="49" fontId="11" fillId="0" borderId="0" xfId="0" applyNumberFormat="1" applyFont="1" applyBorder="1" applyAlignment="1">
      <alignment horizontal="left" vertical="center"/>
    </xf>
    <xf numFmtId="49" fontId="11" fillId="0" borderId="16" xfId="0" applyNumberFormat="1" applyFont="1" applyBorder="1" applyAlignment="1">
      <alignment horizontal="left" vertical="center"/>
    </xf>
    <xf numFmtId="49" fontId="11" fillId="0" borderId="40" xfId="0" applyNumberFormat="1" applyFont="1" applyBorder="1" applyAlignment="1">
      <alignment horizontal="left" vertical="center"/>
    </xf>
    <xf numFmtId="0" fontId="19" fillId="0" borderId="28" xfId="0" applyFont="1" applyBorder="1" applyAlignment="1">
      <alignment horizontal="center"/>
    </xf>
    <xf numFmtId="0" fontId="11" fillId="0" borderId="28" xfId="0" applyFont="1" applyBorder="1" applyAlignment="1">
      <alignment horizontal="center" vertical="center" wrapText="1"/>
    </xf>
    <xf numFmtId="0" fontId="11" fillId="0" borderId="28" xfId="0" applyFont="1" applyBorder="1" applyAlignment="1">
      <alignment horizontal="center"/>
    </xf>
    <xf numFmtId="0" fontId="11" fillId="0" borderId="17" xfId="0" applyFont="1" applyBorder="1" applyAlignment="1">
      <alignment horizontal="center"/>
    </xf>
    <xf numFmtId="0" fontId="11" fillId="0" borderId="5" xfId="0" quotePrefix="1" applyFont="1" applyBorder="1" applyAlignment="1">
      <alignment horizontal="center"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xf>
    <xf numFmtId="0" fontId="19" fillId="0" borderId="29" xfId="0" applyFont="1" applyBorder="1" applyAlignment="1">
      <alignment horizontal="center"/>
    </xf>
    <xf numFmtId="0" fontId="19" fillId="0" borderId="12" xfId="0" applyFont="1" applyBorder="1" applyAlignment="1">
      <alignment horizontal="center"/>
    </xf>
    <xf numFmtId="0" fontId="11" fillId="0" borderId="5" xfId="0" applyFont="1" applyBorder="1" applyAlignment="1">
      <alignment horizontal="center"/>
    </xf>
    <xf numFmtId="0" fontId="10" fillId="3" borderId="5" xfId="0" applyFont="1" applyFill="1" applyBorder="1" applyAlignment="1">
      <alignment vertical="center"/>
    </xf>
    <xf numFmtId="0" fontId="3" fillId="0" borderId="5" xfId="0" applyFont="1" applyBorder="1" applyAlignment="1">
      <alignment vertical="center"/>
    </xf>
    <xf numFmtId="49" fontId="3" fillId="0" borderId="29" xfId="0" applyNumberFormat="1" applyFont="1" applyBorder="1" applyAlignment="1">
      <alignment vertical="center"/>
    </xf>
    <xf numFmtId="0" fontId="4" fillId="0" borderId="0" xfId="0" applyFont="1" applyAlignment="1">
      <alignment vertical="center"/>
    </xf>
    <xf numFmtId="0" fontId="4" fillId="0" borderId="0" xfId="0" applyFont="1" applyAlignment="1">
      <alignment horizontal="left" vertical="center"/>
    </xf>
    <xf numFmtId="0" fontId="10" fillId="3" borderId="8" xfId="0" applyFont="1" applyFill="1" applyBorder="1" applyAlignment="1">
      <alignment horizontal="center" vertical="center" wrapText="1"/>
    </xf>
    <xf numFmtId="49" fontId="11" fillId="0" borderId="8" xfId="0" applyNumberFormat="1" applyFont="1" applyBorder="1" applyAlignment="1">
      <alignment horizontal="center"/>
    </xf>
    <xf numFmtId="0" fontId="9" fillId="0" borderId="0" xfId="0" applyFont="1" applyAlignment="1">
      <alignment horizontal="left" vertical="center"/>
    </xf>
    <xf numFmtId="0" fontId="10" fillId="3" borderId="5" xfId="0" applyFont="1" applyFill="1" applyBorder="1" applyAlignment="1">
      <alignment horizontal="center" vertical="center"/>
    </xf>
    <xf numFmtId="0" fontId="3" fillId="4" borderId="5" xfId="0" applyFont="1" applyFill="1" applyBorder="1" applyAlignment="1">
      <alignment horizontal="center" vertical="center"/>
    </xf>
    <xf numFmtId="49" fontId="11" fillId="4" borderId="15" xfId="0" applyNumberFormat="1" applyFont="1" applyFill="1" applyBorder="1" applyAlignment="1">
      <alignment horizontal="left" vertical="center"/>
    </xf>
    <xf numFmtId="49" fontId="11" fillId="4" borderId="0" xfId="0" applyNumberFormat="1" applyFont="1" applyFill="1" applyBorder="1" applyAlignment="1">
      <alignment horizontal="left" vertical="center"/>
    </xf>
    <xf numFmtId="49" fontId="11" fillId="4" borderId="16" xfId="0" applyNumberFormat="1" applyFont="1" applyFill="1" applyBorder="1" applyAlignment="1">
      <alignment horizontal="left" vertical="center"/>
    </xf>
    <xf numFmtId="49" fontId="3" fillId="0" borderId="5" xfId="0" applyNumberFormat="1" applyFont="1" applyBorder="1" applyAlignment="1">
      <alignment vertical="center"/>
    </xf>
    <xf numFmtId="0" fontId="9" fillId="0" borderId="0" xfId="0" applyFont="1" applyBorder="1" applyAlignment="1">
      <alignment horizontal="center" vertical="center"/>
    </xf>
    <xf numFmtId="164" fontId="9" fillId="0" borderId="0" xfId="0" applyNumberFormat="1" applyFont="1" applyBorder="1" applyAlignment="1">
      <alignment horizontal="center" vertical="center"/>
    </xf>
    <xf numFmtId="0" fontId="3" fillId="5" borderId="29" xfId="0" applyFont="1" applyFill="1" applyBorder="1" applyAlignment="1">
      <alignment horizontal="center" vertical="center"/>
    </xf>
    <xf numFmtId="0" fontId="3" fillId="5" borderId="28" xfId="0" applyFont="1" applyFill="1" applyBorder="1" applyAlignment="1">
      <alignment horizontal="center" vertical="center"/>
    </xf>
    <xf numFmtId="0" fontId="3" fillId="0" borderId="5" xfId="0" applyFont="1" applyBorder="1" applyAlignment="1">
      <alignment horizontal="center" vertical="center"/>
    </xf>
    <xf numFmtId="0" fontId="3" fillId="0" borderId="0" xfId="0" applyFont="1" applyBorder="1" applyAlignment="1">
      <alignment horizontal="justify" vertical="top"/>
    </xf>
    <xf numFmtId="0" fontId="7" fillId="0" borderId="0" xfId="0" applyFont="1" applyAlignment="1"/>
    <xf numFmtId="0" fontId="8" fillId="0" borderId="0" xfId="0" applyFont="1" applyAlignment="1"/>
    <xf numFmtId="0" fontId="7" fillId="0" borderId="0" xfId="0" applyFont="1"/>
    <xf numFmtId="0" fontId="8" fillId="0" borderId="0" xfId="0" applyFont="1"/>
    <xf numFmtId="0" fontId="8" fillId="0" borderId="0" xfId="0" applyFont="1" applyAlignment="1">
      <alignment vertical="center"/>
    </xf>
    <xf numFmtId="0" fontId="7" fillId="0" borderId="0" xfId="0" applyFont="1" applyAlignment="1">
      <alignment vertical="center"/>
    </xf>
    <xf numFmtId="0" fontId="7" fillId="0" borderId="20" xfId="0" applyFont="1" applyFill="1" applyBorder="1" applyAlignment="1">
      <alignment vertical="center"/>
    </xf>
    <xf numFmtId="0" fontId="7" fillId="0" borderId="21" xfId="0" applyFont="1" applyFill="1" applyBorder="1" applyAlignment="1">
      <alignment vertical="center"/>
    </xf>
    <xf numFmtId="14" fontId="7" fillId="0" borderId="21" xfId="0" applyNumberFormat="1" applyFont="1" applyFill="1" applyBorder="1" applyAlignment="1">
      <alignment vertical="center"/>
    </xf>
    <xf numFmtId="0" fontId="7" fillId="0" borderId="22" xfId="0" applyFont="1" applyFill="1" applyBorder="1" applyAlignment="1">
      <alignment horizontal="left" vertical="center"/>
    </xf>
    <xf numFmtId="0" fontId="8" fillId="0" borderId="27" xfId="0" applyFont="1" applyFill="1" applyBorder="1" applyAlignment="1">
      <alignment horizontal="center" vertical="center" wrapText="1"/>
    </xf>
    <xf numFmtId="164" fontId="22" fillId="0" borderId="23" xfId="0" applyNumberFormat="1" applyFont="1" applyFill="1" applyBorder="1" applyAlignment="1">
      <alignment horizontal="center" vertical="center"/>
    </xf>
    <xf numFmtId="4" fontId="22" fillId="0" borderId="23" xfId="0" applyNumberFormat="1" applyFont="1" applyFill="1" applyBorder="1" applyAlignment="1">
      <alignment horizontal="center" vertical="center"/>
    </xf>
    <xf numFmtId="0" fontId="8" fillId="0" borderId="23" xfId="0" applyFont="1" applyFill="1" applyBorder="1" applyAlignment="1">
      <alignment horizontal="center" vertical="center" wrapText="1"/>
    </xf>
    <xf numFmtId="4" fontId="22" fillId="0" borderId="23" xfId="0" applyNumberFormat="1" applyFont="1" applyFill="1" applyBorder="1" applyAlignment="1">
      <alignment horizontal="left" vertical="center" wrapText="1"/>
    </xf>
    <xf numFmtId="4" fontId="22" fillId="0" borderId="23" xfId="0" applyNumberFormat="1" applyFont="1" applyFill="1" applyBorder="1" applyAlignment="1">
      <alignment horizontal="left" vertical="center"/>
    </xf>
    <xf numFmtId="4" fontId="22" fillId="0" borderId="23" xfId="0" applyNumberFormat="1" applyFont="1" applyFill="1" applyBorder="1" applyAlignment="1">
      <alignment horizontal="center" vertical="center" wrapText="1"/>
    </xf>
    <xf numFmtId="164" fontId="23" fillId="0" borderId="47" xfId="0" applyNumberFormat="1" applyFont="1" applyFill="1" applyBorder="1" applyAlignment="1">
      <alignment horizontal="center" vertical="center"/>
    </xf>
    <xf numFmtId="164" fontId="23" fillId="0" borderId="48" xfId="0" applyNumberFormat="1" applyFont="1" applyFill="1" applyBorder="1" applyAlignment="1">
      <alignment vertical="center"/>
    </xf>
    <xf numFmtId="164" fontId="23" fillId="0" borderId="47" xfId="0" applyNumberFormat="1" applyFont="1" applyFill="1" applyBorder="1" applyAlignment="1">
      <alignment horizontal="center" vertical="center" wrapText="1"/>
    </xf>
    <xf numFmtId="0" fontId="7" fillId="0" borderId="0" xfId="0" applyFont="1" applyBorder="1" applyAlignment="1">
      <alignment vertical="center"/>
    </xf>
    <xf numFmtId="164" fontId="23" fillId="0" borderId="43" xfId="0" applyNumberFormat="1" applyFont="1" applyFill="1" applyBorder="1" applyAlignment="1">
      <alignment horizontal="center" vertical="center"/>
    </xf>
    <xf numFmtId="164" fontId="23" fillId="0" borderId="0" xfId="0" applyNumberFormat="1" applyFont="1" applyFill="1" applyBorder="1" applyAlignment="1">
      <alignment horizontal="center" vertical="center"/>
    </xf>
    <xf numFmtId="4" fontId="23" fillId="0" borderId="0" xfId="0" applyNumberFormat="1" applyFont="1" applyFill="1" applyBorder="1" applyAlignment="1">
      <alignment horizontal="center" vertical="center"/>
    </xf>
    <xf numFmtId="4" fontId="23" fillId="0" borderId="0" xfId="0" applyNumberFormat="1" applyFont="1" applyFill="1" applyBorder="1" applyAlignment="1"/>
    <xf numFmtId="0" fontId="7" fillId="0" borderId="0" xfId="0" applyFont="1" applyBorder="1"/>
    <xf numFmtId="0" fontId="8" fillId="0" borderId="23" xfId="0" applyNumberFormat="1" applyFont="1" applyFill="1" applyBorder="1" applyAlignment="1">
      <alignment horizontal="center" vertical="center" wrapText="1"/>
    </xf>
    <xf numFmtId="0" fontId="18" fillId="0" borderId="23" xfId="0" applyFont="1" applyFill="1" applyBorder="1" applyAlignment="1">
      <alignment horizontal="center" vertical="center" wrapText="1"/>
    </xf>
    <xf numFmtId="0" fontId="19" fillId="0" borderId="12" xfId="0" applyFont="1" applyBorder="1" applyAlignment="1">
      <alignment vertical="center"/>
    </xf>
    <xf numFmtId="0" fontId="3" fillId="4" borderId="0" xfId="0" applyFont="1" applyFill="1"/>
    <xf numFmtId="0" fontId="3" fillId="0" borderId="0" xfId="0" applyFont="1" applyFill="1" applyBorder="1" applyAlignment="1">
      <alignment wrapText="1"/>
    </xf>
    <xf numFmtId="0" fontId="3" fillId="0" borderId="16" xfId="0" applyFont="1" applyFill="1" applyBorder="1"/>
    <xf numFmtId="44" fontId="11" fillId="0" borderId="15" xfId="1" applyFont="1" applyFill="1" applyBorder="1" applyAlignment="1" applyProtection="1">
      <alignment vertical="center"/>
      <protection locked="0"/>
    </xf>
    <xf numFmtId="44" fontId="11" fillId="0" borderId="0" xfId="1" applyFont="1" applyFill="1" applyBorder="1" applyAlignment="1" applyProtection="1">
      <alignment vertical="center"/>
      <protection locked="0"/>
    </xf>
    <xf numFmtId="165" fontId="11" fillId="0" borderId="0" xfId="2" applyFont="1" applyFill="1" applyBorder="1"/>
    <xf numFmtId="44" fontId="11" fillId="6" borderId="5" xfId="1" applyFont="1" applyFill="1" applyBorder="1" applyAlignment="1" applyProtection="1">
      <alignment vertical="center"/>
      <protection locked="0"/>
    </xf>
    <xf numFmtId="0" fontId="3" fillId="0" borderId="19" xfId="0" applyFont="1" applyFill="1" applyBorder="1"/>
    <xf numFmtId="0" fontId="3" fillId="0" borderId="0" xfId="0" applyFont="1" applyFill="1"/>
    <xf numFmtId="0" fontId="19" fillId="0" borderId="12" xfId="0" applyFont="1" applyFill="1" applyBorder="1" applyAlignment="1"/>
    <xf numFmtId="0" fontId="3" fillId="0" borderId="0" xfId="0" applyFont="1" applyFill="1" applyBorder="1"/>
    <xf numFmtId="0" fontId="3" fillId="0" borderId="0" xfId="0" applyFont="1" applyFill="1" applyBorder="1" applyAlignment="1"/>
    <xf numFmtId="165" fontId="11" fillId="0" borderId="0" xfId="2" applyFont="1" applyFill="1" applyBorder="1" applyAlignment="1">
      <alignment vertical="center"/>
    </xf>
    <xf numFmtId="44" fontId="11" fillId="0" borderId="5" xfId="1" applyFont="1" applyFill="1" applyBorder="1" applyAlignment="1" applyProtection="1">
      <alignment vertical="center"/>
      <protection locked="0"/>
    </xf>
    <xf numFmtId="44" fontId="11" fillId="0" borderId="5" xfId="1" applyFont="1" applyFill="1" applyBorder="1" applyAlignment="1">
      <alignment vertical="center"/>
    </xf>
    <xf numFmtId="44" fontId="3" fillId="0" borderId="0" xfId="0" applyNumberFormat="1" applyFont="1"/>
    <xf numFmtId="10" fontId="11" fillId="0" borderId="5" xfId="3" applyNumberFormat="1" applyFont="1" applyFill="1" applyBorder="1" applyAlignment="1">
      <alignment horizontal="center" vertical="center"/>
    </xf>
    <xf numFmtId="164" fontId="3" fillId="0" borderId="0" xfId="0" applyNumberFormat="1" applyFont="1" applyFill="1" applyBorder="1" applyAlignment="1">
      <alignment vertical="center"/>
    </xf>
    <xf numFmtId="164" fontId="3" fillId="0" borderId="0" xfId="0" applyNumberFormat="1" applyFont="1" applyBorder="1" applyAlignment="1">
      <alignment vertical="center"/>
    </xf>
    <xf numFmtId="0" fontId="19" fillId="4" borderId="15" xfId="0" applyFont="1" applyFill="1" applyBorder="1"/>
    <xf numFmtId="0" fontId="19" fillId="0" borderId="0" xfId="0" applyFont="1" applyBorder="1" applyAlignment="1">
      <alignment vertical="center" wrapText="1"/>
    </xf>
    <xf numFmtId="0" fontId="19" fillId="0" borderId="16" xfId="0" applyFont="1" applyBorder="1" applyAlignment="1">
      <alignment vertical="center" wrapText="1"/>
    </xf>
    <xf numFmtId="0" fontId="19" fillId="0" borderId="15" xfId="0" applyFont="1" applyFill="1" applyBorder="1"/>
    <xf numFmtId="0" fontId="3" fillId="0" borderId="0" xfId="0" applyFont="1" applyFill="1" applyBorder="1" applyAlignment="1">
      <alignment vertical="center" wrapText="1"/>
    </xf>
    <xf numFmtId="0" fontId="3" fillId="0" borderId="0" xfId="0" applyFont="1" applyFill="1" applyBorder="1" applyAlignment="1">
      <alignment horizontal="center" wrapText="1"/>
    </xf>
    <xf numFmtId="0" fontId="19" fillId="0" borderId="0" xfId="0" applyFont="1" applyFill="1" applyBorder="1" applyAlignment="1"/>
    <xf numFmtId="49" fontId="11" fillId="0" borderId="0" xfId="0" applyNumberFormat="1" applyFont="1" applyFill="1" applyBorder="1" applyAlignment="1">
      <alignment vertical="center"/>
    </xf>
    <xf numFmtId="0" fontId="19" fillId="0" borderId="17" xfId="0" applyFont="1" applyFill="1" applyBorder="1"/>
    <xf numFmtId="0" fontId="19" fillId="0" borderId="18" xfId="0" applyFont="1" applyFill="1" applyBorder="1"/>
    <xf numFmtId="165" fontId="11" fillId="0" borderId="18" xfId="2" applyFont="1" applyFill="1" applyBorder="1" applyAlignment="1">
      <alignment vertical="center"/>
    </xf>
    <xf numFmtId="165" fontId="11" fillId="0" borderId="18" xfId="2" applyFont="1" applyFill="1" applyBorder="1"/>
    <xf numFmtId="49" fontId="11" fillId="0" borderId="18" xfId="0" applyNumberFormat="1" applyFont="1" applyFill="1" applyBorder="1" applyAlignment="1">
      <alignment vertical="center"/>
    </xf>
    <xf numFmtId="0" fontId="19" fillId="0" borderId="0" xfId="0" applyFont="1" applyFill="1" applyBorder="1"/>
    <xf numFmtId="165" fontId="11" fillId="0" borderId="7" xfId="2" applyFont="1" applyFill="1" applyBorder="1" applyAlignment="1">
      <alignment vertical="center"/>
    </xf>
    <xf numFmtId="0" fontId="19" fillId="0" borderId="15" xfId="0" applyFont="1" applyFill="1" applyBorder="1" applyAlignment="1">
      <alignment horizontal="right"/>
    </xf>
    <xf numFmtId="0" fontId="19" fillId="0" borderId="0" xfId="0" applyFont="1" applyFill="1" applyBorder="1" applyAlignment="1">
      <alignment horizontal="right"/>
    </xf>
    <xf numFmtId="49" fontId="11" fillId="0" borderId="0" xfId="0" applyNumberFormat="1" applyFont="1" applyFill="1" applyBorder="1" applyAlignment="1">
      <alignment horizontal="left" vertical="center"/>
    </xf>
    <xf numFmtId="0" fontId="3" fillId="0" borderId="0" xfId="0" applyFont="1" applyFill="1" applyBorder="1" applyAlignment="1">
      <alignment horizontal="center"/>
    </xf>
    <xf numFmtId="0" fontId="3" fillId="0" borderId="0" xfId="0" applyFont="1" applyFill="1" applyAlignment="1">
      <alignment horizontal="center"/>
    </xf>
    <xf numFmtId="0" fontId="19" fillId="0" borderId="17" xfId="0" applyFont="1" applyFill="1" applyBorder="1" applyAlignment="1">
      <alignment horizontal="right"/>
    </xf>
    <xf numFmtId="0" fontId="19" fillId="0" borderId="18" xfId="0" applyFont="1" applyFill="1" applyBorder="1" applyAlignment="1">
      <alignment horizontal="right"/>
    </xf>
    <xf numFmtId="0" fontId="3" fillId="0" borderId="18" xfId="0" applyFont="1" applyFill="1" applyBorder="1"/>
    <xf numFmtId="166" fontId="11" fillId="0" borderId="0" xfId="3" applyNumberFormat="1" applyFont="1" applyFill="1" applyBorder="1" applyAlignment="1">
      <alignment vertical="center"/>
    </xf>
    <xf numFmtId="0" fontId="19" fillId="0" borderId="0" xfId="0" applyFont="1" applyBorder="1" applyAlignment="1">
      <alignment horizontal="right"/>
    </xf>
    <xf numFmtId="0" fontId="19" fillId="0" borderId="0" xfId="0" applyFont="1" applyBorder="1" applyAlignment="1">
      <alignment horizontal="center" vertical="center" wrapText="1"/>
    </xf>
    <xf numFmtId="44" fontId="11" fillId="4" borderId="0" xfId="1" applyFont="1" applyFill="1" applyBorder="1" applyAlignment="1" applyProtection="1">
      <alignment vertical="center"/>
      <protection locked="0"/>
    </xf>
    <xf numFmtId="166" fontId="11" fillId="0" borderId="0" xfId="3" applyNumberFormat="1" applyFont="1" applyBorder="1" applyAlignment="1">
      <alignment vertical="center"/>
    </xf>
    <xf numFmtId="0" fontId="9" fillId="0" borderId="0" xfId="0" applyFont="1" applyAlignment="1">
      <alignment horizontal="left"/>
    </xf>
    <xf numFmtId="0" fontId="3" fillId="0" borderId="0" xfId="0" applyFont="1" applyAlignment="1">
      <alignment horizontal="left"/>
    </xf>
    <xf numFmtId="0" fontId="11" fillId="0" borderId="0" xfId="0" applyFont="1" applyBorder="1" applyAlignment="1">
      <alignment horizontal="justify" vertical="justify" wrapText="1"/>
    </xf>
    <xf numFmtId="0" fontId="9" fillId="0" borderId="0" xfId="0" applyFont="1" applyAlignment="1">
      <alignment horizontal="left"/>
    </xf>
    <xf numFmtId="0" fontId="3" fillId="0" borderId="0" xfId="0" applyFont="1" applyAlignment="1">
      <alignment horizontal="center"/>
    </xf>
    <xf numFmtId="0" fontId="9" fillId="0" borderId="0" xfId="0" applyFont="1" applyAlignment="1">
      <alignment horizontal="center"/>
    </xf>
    <xf numFmtId="0" fontId="3" fillId="0" borderId="0" xfId="0" applyFont="1" applyAlignment="1">
      <alignment horizontal="left" vertical="center"/>
    </xf>
    <xf numFmtId="0" fontId="3" fillId="0" borderId="0" xfId="0" applyFont="1" applyAlignment="1">
      <alignment horizontal="left"/>
    </xf>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0" borderId="0" xfId="0" applyFont="1" applyAlignment="1">
      <alignment horizontal="center" vertical="center"/>
    </xf>
    <xf numFmtId="0" fontId="9" fillId="0" borderId="5" xfId="0" applyFont="1" applyBorder="1" applyAlignment="1">
      <alignment horizontal="left" vertical="center"/>
    </xf>
    <xf numFmtId="0" fontId="9" fillId="0" borderId="6" xfId="0" applyFont="1" applyBorder="1" applyAlignment="1">
      <alignment horizontal="left" vertical="center"/>
    </xf>
    <xf numFmtId="0" fontId="9" fillId="0" borderId="7" xfId="0" applyFont="1" applyBorder="1" applyAlignment="1">
      <alignment horizontal="left" vertical="center"/>
    </xf>
    <xf numFmtId="0" fontId="9" fillId="0" borderId="8" xfId="0" applyFont="1" applyBorder="1" applyAlignment="1">
      <alignment horizontal="left" vertical="center"/>
    </xf>
    <xf numFmtId="0" fontId="3" fillId="0" borderId="5" xfId="0" applyFont="1" applyBorder="1" applyAlignment="1">
      <alignment horizontal="center" vertical="center"/>
    </xf>
    <xf numFmtId="0" fontId="3" fillId="0" borderId="4" xfId="0" applyFont="1" applyBorder="1" applyAlignment="1">
      <alignment horizontal="center" vertical="center"/>
    </xf>
    <xf numFmtId="0" fontId="9" fillId="0" borderId="5" xfId="0" applyFont="1" applyBorder="1" applyAlignment="1">
      <alignment horizontal="left" vertical="center" wrapText="1"/>
    </xf>
    <xf numFmtId="0" fontId="3" fillId="0" borderId="5" xfId="0" applyFont="1" applyBorder="1" applyAlignment="1">
      <alignment horizontal="center" vertical="center" wrapText="1"/>
    </xf>
    <xf numFmtId="0" fontId="9" fillId="0" borderId="4" xfId="0" applyFont="1" applyBorder="1" applyAlignment="1">
      <alignment horizontal="left" vertical="center"/>
    </xf>
    <xf numFmtId="164" fontId="3" fillId="0" borderId="6" xfId="0" applyNumberFormat="1" applyFont="1" applyBorder="1" applyAlignment="1">
      <alignment horizontal="center" vertical="center"/>
    </xf>
    <xf numFmtId="164" fontId="3" fillId="0" borderId="7" xfId="0" applyNumberFormat="1" applyFont="1" applyBorder="1" applyAlignment="1">
      <alignment horizontal="center" vertical="center"/>
    </xf>
    <xf numFmtId="164" fontId="3" fillId="0" borderId="8" xfId="0" applyNumberFormat="1" applyFont="1" applyBorder="1" applyAlignment="1">
      <alignment horizontal="center" vertical="center"/>
    </xf>
    <xf numFmtId="0" fontId="9" fillId="0" borderId="6" xfId="0" applyFont="1" applyBorder="1" applyAlignment="1">
      <alignment horizontal="left" vertical="center" wrapText="1"/>
    </xf>
    <xf numFmtId="0" fontId="9" fillId="0" borderId="7" xfId="0" applyFont="1" applyBorder="1" applyAlignment="1">
      <alignment horizontal="left" vertical="center" wrapText="1"/>
    </xf>
    <xf numFmtId="0" fontId="9" fillId="0" borderId="8" xfId="0" applyFont="1" applyBorder="1" applyAlignment="1">
      <alignment horizontal="left" vertical="center"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14" fontId="3" fillId="0" borderId="6" xfId="0" applyNumberFormat="1"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0" xfId="0" applyFont="1" applyAlignment="1">
      <alignment horizontal="justify" vertical="center" wrapText="1"/>
    </xf>
    <xf numFmtId="0" fontId="9" fillId="0" borderId="9" xfId="0" applyFont="1" applyBorder="1" applyAlignment="1">
      <alignment horizontal="left" vertical="center"/>
    </xf>
    <xf numFmtId="0" fontId="9" fillId="0" borderId="10" xfId="0" applyFont="1" applyBorder="1" applyAlignment="1">
      <alignment horizontal="left" vertical="center"/>
    </xf>
    <xf numFmtId="0" fontId="9" fillId="0" borderId="11" xfId="0" applyFont="1" applyBorder="1" applyAlignment="1">
      <alignment horizontal="left" vertical="center"/>
    </xf>
    <xf numFmtId="0" fontId="3" fillId="0" borderId="0" xfId="0" applyFont="1" applyBorder="1" applyAlignment="1">
      <alignment horizontal="center"/>
    </xf>
    <xf numFmtId="0" fontId="5" fillId="0" borderId="12" xfId="0" applyFont="1" applyBorder="1" applyAlignment="1">
      <alignment horizontal="justify" vertical="top"/>
    </xf>
    <xf numFmtId="0" fontId="5" fillId="0" borderId="13" xfId="0" applyFont="1" applyBorder="1" applyAlignment="1">
      <alignment horizontal="justify" vertical="top"/>
    </xf>
    <xf numFmtId="0" fontId="5" fillId="0" borderId="14" xfId="0" applyFont="1" applyBorder="1" applyAlignment="1">
      <alignment horizontal="justify" vertical="top"/>
    </xf>
    <xf numFmtId="0" fontId="5" fillId="0" borderId="15" xfId="0" applyFont="1" applyBorder="1" applyAlignment="1">
      <alignment horizontal="justify" vertical="top"/>
    </xf>
    <xf numFmtId="0" fontId="5" fillId="0" borderId="0" xfId="0" applyFont="1" applyBorder="1" applyAlignment="1">
      <alignment horizontal="justify" vertical="top"/>
    </xf>
    <xf numFmtId="0" fontId="5" fillId="0" borderId="16" xfId="0" applyFont="1" applyBorder="1" applyAlignment="1">
      <alignment horizontal="justify" vertical="top"/>
    </xf>
    <xf numFmtId="0" fontId="5" fillId="0" borderId="17" xfId="0" applyFont="1" applyBorder="1" applyAlignment="1">
      <alignment horizontal="justify" vertical="top"/>
    </xf>
    <xf numFmtId="0" fontId="5" fillId="0" borderId="18" xfId="0" applyFont="1" applyBorder="1" applyAlignment="1">
      <alignment horizontal="justify" vertical="top"/>
    </xf>
    <xf numFmtId="0" fontId="5" fillId="0" borderId="19" xfId="0" applyFont="1" applyBorder="1" applyAlignment="1">
      <alignment horizontal="justify" vertical="top"/>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4" fillId="0" borderId="0" xfId="0" applyFont="1" applyAlignment="1">
      <alignment horizontal="left" vertical="center"/>
    </xf>
    <xf numFmtId="0" fontId="4" fillId="3" borderId="9" xfId="0" applyFont="1" applyFill="1" applyBorder="1" applyAlignment="1">
      <alignment horizontal="center" vertical="center"/>
    </xf>
    <xf numFmtId="0" fontId="4" fillId="3" borderId="10" xfId="0" applyFont="1" applyFill="1" applyBorder="1" applyAlignment="1">
      <alignment horizontal="center" vertical="center"/>
    </xf>
    <xf numFmtId="0" fontId="4" fillId="3" borderId="11" xfId="0" applyFont="1" applyFill="1" applyBorder="1" applyAlignment="1">
      <alignment horizontal="center" vertical="center"/>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0" xfId="0" applyFont="1" applyAlignment="1">
      <alignment horizontal="left" vertical="center"/>
    </xf>
    <xf numFmtId="0" fontId="5" fillId="2" borderId="1"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4" fillId="0" borderId="0" xfId="0" applyFont="1" applyAlignment="1">
      <alignment horizontal="left"/>
    </xf>
    <xf numFmtId="0" fontId="7" fillId="0" borderId="0" xfId="0" applyFont="1" applyAlignment="1">
      <alignment horizontal="center"/>
    </xf>
    <xf numFmtId="0" fontId="8" fillId="0" borderId="0" xfId="0" applyFont="1" applyAlignment="1">
      <alignment horizontal="center"/>
    </xf>
    <xf numFmtId="164" fontId="3" fillId="0" borderId="5" xfId="0" applyNumberFormat="1" applyFont="1" applyBorder="1" applyAlignment="1">
      <alignment horizontal="right" vertical="center"/>
    </xf>
    <xf numFmtId="0" fontId="3" fillId="0" borderId="5" xfId="0" quotePrefix="1" applyFont="1" applyBorder="1" applyAlignment="1">
      <alignment horizontal="center" vertical="center"/>
    </xf>
    <xf numFmtId="0" fontId="3" fillId="0" borderId="12" xfId="0" applyFont="1" applyBorder="1" applyAlignment="1">
      <alignment horizontal="justify" vertical="top"/>
    </xf>
    <xf numFmtId="0" fontId="3" fillId="0" borderId="13" xfId="0" applyFont="1" applyBorder="1" applyAlignment="1">
      <alignment horizontal="justify" vertical="top"/>
    </xf>
    <xf numFmtId="0" fontId="3" fillId="0" borderId="14" xfId="0" applyFont="1" applyBorder="1" applyAlignment="1">
      <alignment horizontal="justify" vertical="top"/>
    </xf>
    <xf numFmtId="0" fontId="3" fillId="0" borderId="15" xfId="0" applyFont="1" applyBorder="1" applyAlignment="1">
      <alignment horizontal="justify" vertical="top"/>
    </xf>
    <xf numFmtId="0" fontId="3" fillId="0" borderId="0" xfId="0" applyFont="1" applyBorder="1" applyAlignment="1">
      <alignment horizontal="justify" vertical="top"/>
    </xf>
    <xf numFmtId="0" fontId="3" fillId="0" borderId="16" xfId="0" applyFont="1" applyBorder="1" applyAlignment="1">
      <alignment horizontal="justify" vertical="top"/>
    </xf>
    <xf numFmtId="0" fontId="3" fillId="0" borderId="17" xfId="0" applyFont="1" applyBorder="1" applyAlignment="1">
      <alignment horizontal="justify" vertical="top"/>
    </xf>
    <xf numFmtId="0" fontId="3" fillId="0" borderId="18" xfId="0" applyFont="1" applyBorder="1" applyAlignment="1">
      <alignment horizontal="justify" vertical="top"/>
    </xf>
    <xf numFmtId="0" fontId="3" fillId="0" borderId="19" xfId="0" applyFont="1" applyBorder="1" applyAlignment="1">
      <alignment horizontal="justify" vertical="top"/>
    </xf>
    <xf numFmtId="0" fontId="9" fillId="0" borderId="0" xfId="0" applyFont="1" applyBorder="1" applyAlignment="1">
      <alignment horizontal="center" vertical="center"/>
    </xf>
    <xf numFmtId="164" fontId="9" fillId="0" borderId="6" xfId="0" applyNumberFormat="1" applyFont="1" applyBorder="1" applyAlignment="1">
      <alignment horizontal="center" vertical="center"/>
    </xf>
    <xf numFmtId="164" fontId="9" fillId="0" borderId="7" xfId="0" applyNumberFormat="1" applyFont="1" applyBorder="1" applyAlignment="1">
      <alignment horizontal="center" vertical="center"/>
    </xf>
    <xf numFmtId="164" fontId="9" fillId="0" borderId="8" xfId="0" applyNumberFormat="1" applyFont="1" applyBorder="1" applyAlignment="1">
      <alignment horizontal="center" vertical="center"/>
    </xf>
    <xf numFmtId="164" fontId="9" fillId="0" borderId="5" xfId="0" applyNumberFormat="1" applyFont="1" applyBorder="1" applyAlignment="1">
      <alignment horizontal="center" vertical="center"/>
    </xf>
    <xf numFmtId="164" fontId="3" fillId="0" borderId="31" xfId="0" applyNumberFormat="1" applyFont="1" applyBorder="1" applyAlignment="1">
      <alignment horizontal="center" vertical="center"/>
    </xf>
    <xf numFmtId="164" fontId="3" fillId="0" borderId="32" xfId="0" applyNumberFormat="1" applyFont="1" applyBorder="1" applyAlignment="1">
      <alignment horizontal="center" vertical="center"/>
    </xf>
    <xf numFmtId="164" fontId="3" fillId="0" borderId="33" xfId="0" applyNumberFormat="1" applyFont="1" applyBorder="1" applyAlignment="1">
      <alignment horizontal="center" vertical="center"/>
    </xf>
    <xf numFmtId="0" fontId="9" fillId="0" borderId="0" xfId="0" applyFont="1" applyAlignment="1">
      <alignment horizontal="center" vertical="center"/>
    </xf>
    <xf numFmtId="0" fontId="10" fillId="3" borderId="29" xfId="0" applyFont="1" applyFill="1" applyBorder="1" applyAlignment="1">
      <alignment horizontal="center" vertical="center"/>
    </xf>
    <xf numFmtId="0" fontId="9" fillId="0" borderId="0" xfId="0" applyFont="1" applyAlignment="1">
      <alignment horizontal="left" vertical="center"/>
    </xf>
    <xf numFmtId="0" fontId="11" fillId="3" borderId="28" xfId="0" applyFont="1" applyFill="1" applyBorder="1" applyAlignment="1">
      <alignment horizontal="center" vertical="top"/>
    </xf>
    <xf numFmtId="0" fontId="11" fillId="0" borderId="6" xfId="0" quotePrefix="1" applyFont="1" applyBorder="1" applyAlignment="1">
      <alignment horizontal="center"/>
    </xf>
    <xf numFmtId="0" fontId="11" fillId="0" borderId="7" xfId="0" applyFont="1" applyBorder="1" applyAlignment="1">
      <alignment horizontal="center"/>
    </xf>
    <xf numFmtId="0" fontId="11" fillId="0" borderId="8" xfId="0" applyFont="1" applyBorder="1" applyAlignment="1">
      <alignment horizontal="center"/>
    </xf>
    <xf numFmtId="0" fontId="19" fillId="0" borderId="13" xfId="0" applyFont="1" applyBorder="1" applyAlignment="1">
      <alignment horizontal="center" vertical="center"/>
    </xf>
    <xf numFmtId="164" fontId="19" fillId="0" borderId="6" xfId="0" quotePrefix="1" applyNumberFormat="1" applyFont="1" applyBorder="1" applyAlignment="1">
      <alignment horizontal="center" vertical="center"/>
    </xf>
    <xf numFmtId="164" fontId="19" fillId="0" borderId="8" xfId="0" applyNumberFormat="1" applyFont="1" applyBorder="1" applyAlignment="1">
      <alignment horizontal="center" vertical="center"/>
    </xf>
    <xf numFmtId="0" fontId="19" fillId="0" borderId="6" xfId="0" applyFont="1" applyBorder="1" applyAlignment="1">
      <alignment horizontal="center"/>
    </xf>
    <xf numFmtId="0" fontId="19" fillId="0" borderId="7" xfId="0" applyFont="1" applyBorder="1" applyAlignment="1">
      <alignment horizontal="center"/>
    </xf>
    <xf numFmtId="0" fontId="19" fillId="0" borderId="8" xfId="0" applyFont="1" applyBorder="1" applyAlignment="1">
      <alignment horizontal="center"/>
    </xf>
    <xf numFmtId="0" fontId="11" fillId="0" borderId="5" xfId="0" applyFont="1" applyBorder="1" applyAlignment="1">
      <alignment horizontal="center"/>
    </xf>
    <xf numFmtId="49" fontId="11" fillId="0" borderId="15" xfId="0" applyNumberFormat="1" applyFont="1" applyBorder="1" applyAlignment="1">
      <alignment horizontal="left" vertical="center"/>
    </xf>
    <xf numFmtId="49" fontId="11" fillId="0" borderId="0" xfId="0" applyNumberFormat="1" applyFont="1" applyBorder="1" applyAlignment="1">
      <alignment horizontal="left" vertical="center"/>
    </xf>
    <xf numFmtId="49" fontId="11" fillId="0" borderId="16" xfId="0" applyNumberFormat="1" applyFont="1" applyBorder="1" applyAlignment="1">
      <alignment horizontal="left" vertical="center"/>
    </xf>
    <xf numFmtId="0" fontId="19" fillId="0" borderId="0" xfId="0" applyFont="1" applyBorder="1" applyAlignment="1">
      <alignment horizontal="center" vertical="center" wrapText="1"/>
    </xf>
    <xf numFmtId="0" fontId="19" fillId="0" borderId="16" xfId="0" applyFont="1" applyBorder="1" applyAlignment="1">
      <alignment horizontal="center" vertical="center" wrapText="1"/>
    </xf>
    <xf numFmtId="0" fontId="19" fillId="0" borderId="17" xfId="0" applyFont="1" applyBorder="1" applyAlignment="1">
      <alignment horizontal="center" vertical="center" wrapText="1"/>
    </xf>
    <xf numFmtId="0" fontId="19" fillId="0" borderId="19" xfId="0" applyFont="1" applyBorder="1" applyAlignment="1">
      <alignment horizontal="center" vertical="center" wrapText="1"/>
    </xf>
    <xf numFmtId="0" fontId="11" fillId="0" borderId="5" xfId="0" applyFont="1" applyBorder="1" applyAlignment="1">
      <alignment horizontal="center" vertical="center" wrapText="1"/>
    </xf>
    <xf numFmtId="0" fontId="13" fillId="5" borderId="35" xfId="0" applyFont="1" applyFill="1" applyBorder="1" applyAlignment="1">
      <alignment horizontal="center" vertical="center"/>
    </xf>
    <xf numFmtId="0" fontId="13" fillId="5" borderId="34" xfId="0" applyFont="1" applyFill="1" applyBorder="1" applyAlignment="1">
      <alignment horizontal="center" vertical="center"/>
    </xf>
    <xf numFmtId="0" fontId="13" fillId="5" borderId="36" xfId="0" applyFont="1" applyFill="1" applyBorder="1" applyAlignment="1">
      <alignment horizontal="center" vertical="center"/>
    </xf>
    <xf numFmtId="0" fontId="15" fillId="0" borderId="6" xfId="0" applyFont="1" applyBorder="1" applyAlignment="1">
      <alignment horizontal="left" vertical="center" wrapText="1"/>
    </xf>
    <xf numFmtId="0" fontId="15" fillId="0" borderId="7" xfId="0" applyFont="1" applyBorder="1" applyAlignment="1">
      <alignment horizontal="left" vertical="center" wrapText="1"/>
    </xf>
    <xf numFmtId="0" fontId="15" fillId="0" borderId="13" xfId="0" applyFont="1" applyBorder="1" applyAlignment="1">
      <alignment horizontal="left" vertical="center" wrapText="1"/>
    </xf>
    <xf numFmtId="0" fontId="15" fillId="0" borderId="14" xfId="0" applyFont="1" applyBorder="1" applyAlignment="1">
      <alignment horizontal="left" vertical="center" wrapText="1"/>
    </xf>
    <xf numFmtId="0" fontId="19" fillId="0" borderId="12" xfId="0" applyFont="1" applyBorder="1" applyAlignment="1">
      <alignment horizontal="justify" vertical="center" wrapText="1"/>
    </xf>
    <xf numFmtId="0" fontId="19" fillId="0" borderId="13" xfId="0" applyFont="1" applyBorder="1" applyAlignment="1">
      <alignment horizontal="justify" vertical="center" wrapText="1"/>
    </xf>
    <xf numFmtId="0" fontId="19" fillId="0" borderId="14" xfId="0" applyFont="1" applyBorder="1" applyAlignment="1">
      <alignment horizontal="justify" vertical="center" wrapText="1"/>
    </xf>
    <xf numFmtId="0" fontId="19" fillId="0" borderId="15" xfId="0" applyFont="1" applyBorder="1" applyAlignment="1">
      <alignment horizontal="justify" vertical="center" wrapText="1"/>
    </xf>
    <xf numFmtId="0" fontId="19" fillId="0" borderId="0" xfId="0" applyFont="1" applyBorder="1" applyAlignment="1">
      <alignment horizontal="justify" vertical="center" wrapText="1"/>
    </xf>
    <xf numFmtId="0" fontId="19" fillId="0" borderId="16" xfId="0" applyFont="1" applyBorder="1" applyAlignment="1">
      <alignment horizontal="justify" vertical="center" wrapText="1"/>
    </xf>
    <xf numFmtId="0" fontId="19" fillId="0" borderId="17" xfId="0" applyFont="1" applyBorder="1" applyAlignment="1">
      <alignment horizontal="justify" vertical="center" wrapText="1"/>
    </xf>
    <xf numFmtId="0" fontId="19" fillId="0" borderId="18" xfId="0" applyFont="1" applyBorder="1" applyAlignment="1">
      <alignment horizontal="justify" vertical="center" wrapText="1"/>
    </xf>
    <xf numFmtId="0" fontId="19" fillId="0" borderId="19" xfId="0" applyFont="1" applyBorder="1" applyAlignment="1">
      <alignment horizontal="justify" vertical="center" wrapText="1"/>
    </xf>
    <xf numFmtId="0" fontId="19" fillId="0" borderId="12" xfId="0" applyFont="1" applyBorder="1" applyAlignment="1">
      <alignment horizontal="left"/>
    </xf>
    <xf numFmtId="0" fontId="19" fillId="0" borderId="13" xfId="0" applyFont="1" applyBorder="1" applyAlignment="1">
      <alignment horizontal="left"/>
    </xf>
    <xf numFmtId="0" fontId="19" fillId="0" borderId="14" xfId="0" applyFont="1" applyBorder="1" applyAlignment="1">
      <alignment horizontal="left"/>
    </xf>
    <xf numFmtId="0" fontId="19" fillId="0" borderId="30" xfId="0" applyFont="1" applyBorder="1" applyAlignment="1">
      <alignment horizontal="center" vertical="center" wrapText="1"/>
    </xf>
    <xf numFmtId="0" fontId="19" fillId="0" borderId="28" xfId="0" applyFont="1" applyBorder="1" applyAlignment="1">
      <alignment horizontal="center" vertical="center" wrapText="1"/>
    </xf>
    <xf numFmtId="0" fontId="19" fillId="0" borderId="15" xfId="0" applyFont="1" applyBorder="1" applyAlignment="1">
      <alignment horizontal="center" vertical="center" wrapText="1"/>
    </xf>
    <xf numFmtId="49" fontId="11" fillId="0" borderId="17" xfId="0" applyNumberFormat="1" applyFont="1" applyBorder="1" applyAlignment="1">
      <alignment horizontal="left" vertical="center"/>
    </xf>
    <xf numFmtId="49" fontId="11" fillId="0" borderId="18" xfId="0" applyNumberFormat="1" applyFont="1" applyBorder="1" applyAlignment="1">
      <alignment horizontal="left" vertical="center"/>
    </xf>
    <xf numFmtId="49" fontId="11" fillId="0" borderId="19" xfId="0" applyNumberFormat="1" applyFont="1" applyBorder="1" applyAlignment="1">
      <alignment horizontal="left" vertical="center"/>
    </xf>
    <xf numFmtId="0" fontId="19" fillId="0" borderId="41" xfId="0" applyFont="1" applyBorder="1" applyAlignment="1">
      <alignment horizontal="center" vertical="center" wrapText="1"/>
    </xf>
    <xf numFmtId="0" fontId="19" fillId="0" borderId="42" xfId="0" applyFont="1" applyBorder="1" applyAlignment="1">
      <alignment horizontal="center" vertical="center" wrapText="1"/>
    </xf>
    <xf numFmtId="0" fontId="19" fillId="0" borderId="18" xfId="0" applyFont="1" applyBorder="1" applyAlignment="1">
      <alignment horizontal="center" vertical="center" wrapText="1"/>
    </xf>
    <xf numFmtId="0" fontId="9" fillId="0" borderId="0" xfId="0" applyFont="1" applyAlignment="1">
      <alignment horizontal="right" vertical="center"/>
    </xf>
    <xf numFmtId="0" fontId="11" fillId="0" borderId="6" xfId="0" applyFont="1" applyBorder="1" applyAlignment="1">
      <alignment horizontal="center"/>
    </xf>
    <xf numFmtId="0" fontId="19" fillId="0" borderId="29" xfId="0" applyFont="1" applyBorder="1" applyAlignment="1">
      <alignment horizontal="center" vertical="center" wrapText="1"/>
    </xf>
    <xf numFmtId="0" fontId="19" fillId="0" borderId="6" xfId="0" applyFont="1" applyBorder="1" applyAlignment="1">
      <alignment horizontal="center" vertical="center" wrapText="1"/>
    </xf>
    <xf numFmtId="0" fontId="19" fillId="0" borderId="7" xfId="0" applyFont="1" applyBorder="1" applyAlignment="1">
      <alignment horizontal="center" vertical="center" wrapText="1"/>
    </xf>
    <xf numFmtId="0" fontId="19" fillId="0" borderId="12" xfId="0" applyFont="1" applyBorder="1" applyAlignment="1">
      <alignment horizontal="center" vertical="center" wrapText="1"/>
    </xf>
    <xf numFmtId="0" fontId="19" fillId="0" borderId="14" xfId="0" applyFont="1" applyBorder="1" applyAlignment="1">
      <alignment horizontal="center" vertical="center" wrapText="1"/>
    </xf>
    <xf numFmtId="0" fontId="19" fillId="0" borderId="8" xfId="0" applyFont="1" applyBorder="1" applyAlignment="1">
      <alignment horizontal="center" vertical="center" wrapText="1"/>
    </xf>
    <xf numFmtId="0" fontId="19" fillId="0" borderId="12" xfId="0" applyFont="1" applyBorder="1" applyAlignment="1">
      <alignment horizontal="center"/>
    </xf>
    <xf numFmtId="0" fontId="19" fillId="0" borderId="13" xfId="0" applyFont="1" applyBorder="1" applyAlignment="1">
      <alignment horizontal="center"/>
    </xf>
    <xf numFmtId="0" fontId="19" fillId="0" borderId="14" xfId="0" applyFont="1" applyBorder="1" applyAlignment="1">
      <alignment horizontal="center"/>
    </xf>
    <xf numFmtId="0" fontId="3" fillId="0" borderId="13" xfId="0" applyFont="1" applyBorder="1" applyAlignment="1">
      <alignment horizontal="left" vertical="center" wrapText="1"/>
    </xf>
    <xf numFmtId="0" fontId="3" fillId="0" borderId="0" xfId="0" applyFont="1" applyAlignment="1">
      <alignment horizontal="left" vertical="center" wrapText="1"/>
    </xf>
    <xf numFmtId="0" fontId="15" fillId="0" borderId="9" xfId="0" applyFont="1" applyBorder="1" applyAlignment="1">
      <alignment horizontal="left" vertical="center" wrapText="1"/>
    </xf>
    <xf numFmtId="0" fontId="15" fillId="0" borderId="10" xfId="0" applyFont="1" applyBorder="1" applyAlignment="1">
      <alignment horizontal="left" vertical="center" wrapText="1"/>
    </xf>
    <xf numFmtId="0" fontId="15" fillId="0" borderId="11" xfId="0" applyFont="1" applyBorder="1" applyAlignment="1">
      <alignment horizontal="left" vertical="center" wrapText="1"/>
    </xf>
    <xf numFmtId="0" fontId="19" fillId="0" borderId="13" xfId="0" applyFont="1" applyBorder="1" applyAlignment="1">
      <alignment horizontal="center" vertical="center" wrapText="1"/>
    </xf>
    <xf numFmtId="164" fontId="19" fillId="0" borderId="6" xfId="0" applyNumberFormat="1" applyFont="1" applyBorder="1" applyAlignment="1">
      <alignment horizontal="center" vertical="center"/>
    </xf>
    <xf numFmtId="4" fontId="3" fillId="0" borderId="5" xfId="0" applyNumberFormat="1" applyFont="1" applyBorder="1" applyAlignment="1">
      <alignment horizontal="center" vertical="center"/>
    </xf>
    <xf numFmtId="0" fontId="9" fillId="0" borderId="5" xfId="0" applyFont="1" applyBorder="1" applyAlignment="1">
      <alignment horizontal="center" vertical="center"/>
    </xf>
    <xf numFmtId="0" fontId="10" fillId="3" borderId="5" xfId="0" applyFont="1" applyFill="1" applyBorder="1" applyAlignment="1">
      <alignment horizontal="center" vertical="center"/>
    </xf>
    <xf numFmtId="0" fontId="10" fillId="3" borderId="5" xfId="0" applyFont="1" applyFill="1" applyBorder="1" applyAlignment="1">
      <alignment horizontal="center" vertical="center" wrapText="1"/>
    </xf>
    <xf numFmtId="164" fontId="19" fillId="0" borderId="7" xfId="0" applyNumberFormat="1" applyFont="1" applyBorder="1" applyAlignment="1">
      <alignment horizontal="center" vertical="center"/>
    </xf>
    <xf numFmtId="0" fontId="15" fillId="0" borderId="17" xfId="0" applyFont="1" applyBorder="1" applyAlignment="1">
      <alignment horizontal="left" vertical="center" wrapText="1"/>
    </xf>
    <xf numFmtId="0" fontId="15" fillId="0" borderId="18" xfId="0" applyFont="1" applyBorder="1" applyAlignment="1">
      <alignment horizontal="left" vertical="center" wrapText="1"/>
    </xf>
    <xf numFmtId="0" fontId="15" fillId="0" borderId="0" xfId="0" applyFont="1" applyBorder="1" applyAlignment="1">
      <alignment horizontal="left" vertical="center" wrapText="1"/>
    </xf>
    <xf numFmtId="0" fontId="15" fillId="0" borderId="16" xfId="0" applyFont="1" applyBorder="1" applyAlignment="1">
      <alignment horizontal="left" vertical="center" wrapText="1"/>
    </xf>
    <xf numFmtId="0" fontId="13" fillId="5" borderId="1" xfId="0" applyFont="1" applyFill="1" applyBorder="1" applyAlignment="1">
      <alignment horizontal="center" vertical="center"/>
    </xf>
    <xf numFmtId="0" fontId="13" fillId="5" borderId="2" xfId="0" applyFont="1" applyFill="1" applyBorder="1" applyAlignment="1">
      <alignment horizontal="center" vertical="center"/>
    </xf>
    <xf numFmtId="0" fontId="13" fillId="5" borderId="3" xfId="0" applyFont="1" applyFill="1" applyBorder="1" applyAlignment="1">
      <alignment horizontal="center" vertical="center"/>
    </xf>
    <xf numFmtId="10" fontId="3" fillId="0" borderId="5" xfId="0" applyNumberFormat="1" applyFont="1" applyBorder="1" applyAlignment="1">
      <alignment horizontal="center" vertical="center"/>
    </xf>
    <xf numFmtId="164" fontId="9" fillId="0" borderId="5" xfId="0" applyNumberFormat="1" applyFont="1" applyBorder="1" applyAlignment="1">
      <alignment horizontal="right" vertical="center"/>
    </xf>
    <xf numFmtId="0" fontId="9" fillId="0" borderId="5" xfId="0" applyFont="1" applyBorder="1" applyAlignment="1">
      <alignment horizontal="right" vertical="center"/>
    </xf>
    <xf numFmtId="0" fontId="19" fillId="0" borderId="12" xfId="0" applyFont="1" applyBorder="1" applyAlignment="1">
      <alignment horizontal="left" vertical="center" wrapText="1"/>
    </xf>
    <xf numFmtId="0" fontId="19" fillId="0" borderId="13" xfId="0" applyFont="1" applyBorder="1" applyAlignment="1">
      <alignment horizontal="left" vertical="center" wrapText="1"/>
    </xf>
    <xf numFmtId="0" fontId="19" fillId="0" borderId="14" xfId="0" applyFont="1" applyBorder="1" applyAlignment="1">
      <alignment horizontal="left" vertical="center" wrapText="1"/>
    </xf>
    <xf numFmtId="0" fontId="19" fillId="0" borderId="15" xfId="0" applyFont="1" applyBorder="1" applyAlignment="1">
      <alignment horizontal="left" vertical="center" wrapText="1"/>
    </xf>
    <xf numFmtId="0" fontId="19" fillId="0" borderId="0" xfId="0" applyFont="1" applyBorder="1" applyAlignment="1">
      <alignment horizontal="left" vertical="center" wrapText="1"/>
    </xf>
    <xf numFmtId="0" fontId="19" fillId="0" borderId="16" xfId="0" applyFont="1" applyBorder="1" applyAlignment="1">
      <alignment horizontal="left" vertical="center" wrapText="1"/>
    </xf>
    <xf numFmtId="0" fontId="19" fillId="0" borderId="17" xfId="0" applyFont="1" applyBorder="1" applyAlignment="1">
      <alignment horizontal="left" vertical="center" wrapText="1"/>
    </xf>
    <xf numFmtId="0" fontId="19" fillId="0" borderId="18" xfId="0" applyFont="1" applyBorder="1" applyAlignment="1">
      <alignment horizontal="left" vertical="center" wrapText="1"/>
    </xf>
    <xf numFmtId="0" fontId="19" fillId="0" borderId="19" xfId="0" applyFont="1" applyBorder="1" applyAlignment="1">
      <alignment horizontal="left" vertical="center" wrapText="1"/>
    </xf>
    <xf numFmtId="0" fontId="20" fillId="0" borderId="13" xfId="0" applyFont="1" applyBorder="1" applyAlignment="1">
      <alignment horizontal="justify" vertical="top"/>
    </xf>
    <xf numFmtId="0" fontId="20" fillId="0" borderId="14" xfId="0" applyFont="1" applyBorder="1" applyAlignment="1">
      <alignment horizontal="justify" vertical="top"/>
    </xf>
    <xf numFmtId="0" fontId="20" fillId="0" borderId="15" xfId="0" applyFont="1" applyBorder="1" applyAlignment="1">
      <alignment horizontal="justify" vertical="top"/>
    </xf>
    <xf numFmtId="0" fontId="20" fillId="0" borderId="0" xfId="0" applyFont="1" applyBorder="1" applyAlignment="1">
      <alignment horizontal="justify" vertical="top"/>
    </xf>
    <xf numFmtId="0" fontId="20" fillId="0" borderId="16" xfId="0" applyFont="1" applyBorder="1" applyAlignment="1">
      <alignment horizontal="justify" vertical="top"/>
    </xf>
    <xf numFmtId="0" fontId="20" fillId="0" borderId="17" xfId="0" applyFont="1" applyBorder="1" applyAlignment="1">
      <alignment horizontal="justify" vertical="top"/>
    </xf>
    <xf numFmtId="0" fontId="20" fillId="0" borderId="18" xfId="0" applyFont="1" applyBorder="1" applyAlignment="1">
      <alignment horizontal="justify" vertical="top"/>
    </xf>
    <xf numFmtId="0" fontId="20" fillId="0" borderId="19" xfId="0" applyFont="1" applyBorder="1" applyAlignment="1">
      <alignment horizontal="justify" vertical="top"/>
    </xf>
    <xf numFmtId="0" fontId="15" fillId="0" borderId="9" xfId="0" applyFont="1" applyBorder="1" applyAlignment="1">
      <alignment horizontal="justify" vertical="center" wrapText="1"/>
    </xf>
    <xf numFmtId="0" fontId="15" fillId="0" borderId="10" xfId="0" applyFont="1" applyBorder="1" applyAlignment="1">
      <alignment horizontal="justify" vertical="center" wrapText="1"/>
    </xf>
    <xf numFmtId="0" fontId="15" fillId="0" borderId="11" xfId="0" applyFont="1" applyBorder="1" applyAlignment="1">
      <alignment horizontal="justify" vertical="center" wrapText="1"/>
    </xf>
    <xf numFmtId="0" fontId="9" fillId="0" borderId="6" xfId="0" applyFont="1" applyBorder="1" applyAlignment="1">
      <alignment horizontal="center" vertical="center"/>
    </xf>
    <xf numFmtId="0" fontId="9" fillId="0" borderId="7" xfId="0" applyFont="1" applyBorder="1" applyAlignment="1">
      <alignment horizontal="center" vertical="center"/>
    </xf>
    <xf numFmtId="0" fontId="9" fillId="0" borderId="8" xfId="0" applyFont="1" applyBorder="1" applyAlignment="1">
      <alignment horizontal="center" vertical="center"/>
    </xf>
    <xf numFmtId="164" fontId="11" fillId="0" borderId="5" xfId="0" applyNumberFormat="1" applyFont="1" applyBorder="1" applyAlignment="1">
      <alignment horizontal="right" vertical="center" wrapText="1"/>
    </xf>
    <xf numFmtId="164" fontId="11" fillId="0" borderId="5" xfId="0" applyNumberFormat="1" applyFont="1" applyBorder="1" applyAlignment="1">
      <alignment horizontal="right"/>
    </xf>
    <xf numFmtId="0" fontId="11" fillId="0" borderId="6" xfId="0" applyFont="1" applyBorder="1" applyAlignment="1">
      <alignment horizontal="center" vertical="center" wrapText="1"/>
    </xf>
    <xf numFmtId="0" fontId="11" fillId="0" borderId="8" xfId="0" applyFont="1" applyBorder="1" applyAlignment="1">
      <alignment horizontal="center" vertical="center" wrapText="1"/>
    </xf>
    <xf numFmtId="4" fontId="11" fillId="0" borderId="6" xfId="0" applyNumberFormat="1" applyFont="1" applyBorder="1" applyAlignment="1">
      <alignment horizontal="center"/>
    </xf>
    <xf numFmtId="4" fontId="11" fillId="0" borderId="8" xfId="0" applyNumberFormat="1" applyFont="1" applyBorder="1" applyAlignment="1">
      <alignment horizontal="center"/>
    </xf>
    <xf numFmtId="164" fontId="9" fillId="0" borderId="6" xfId="0" applyNumberFormat="1" applyFont="1" applyBorder="1" applyAlignment="1">
      <alignment horizontal="right" vertical="center"/>
    </xf>
    <xf numFmtId="164" fontId="9" fillId="0" borderId="7" xfId="0" applyNumberFormat="1" applyFont="1" applyBorder="1" applyAlignment="1">
      <alignment horizontal="right" vertical="center"/>
    </xf>
    <xf numFmtId="164" fontId="9" fillId="0" borderId="8" xfId="0" applyNumberFormat="1" applyFont="1" applyBorder="1" applyAlignment="1">
      <alignment horizontal="right" vertical="center"/>
    </xf>
    <xf numFmtId="49" fontId="11" fillId="0" borderId="6" xfId="0" applyNumberFormat="1" applyFont="1" applyBorder="1" applyAlignment="1">
      <alignment horizontal="center" vertical="center" wrapText="1"/>
    </xf>
    <xf numFmtId="49" fontId="11" fillId="0" borderId="8" xfId="0" applyNumberFormat="1" applyFont="1" applyBorder="1" applyAlignment="1">
      <alignment horizontal="center" vertical="center" wrapText="1"/>
    </xf>
    <xf numFmtId="49" fontId="11" fillId="0" borderId="6" xfId="0" applyNumberFormat="1" applyFont="1" applyBorder="1" applyAlignment="1">
      <alignment horizontal="center"/>
    </xf>
    <xf numFmtId="49" fontId="11" fillId="0" borderId="8" xfId="0" applyNumberFormat="1" applyFont="1" applyBorder="1" applyAlignment="1">
      <alignment horizontal="center"/>
    </xf>
    <xf numFmtId="49" fontId="11" fillId="0" borderId="5" xfId="0" applyNumberFormat="1" applyFont="1" applyBorder="1" applyAlignment="1">
      <alignment horizontal="center" vertical="center" wrapText="1"/>
    </xf>
    <xf numFmtId="164" fontId="9" fillId="0" borderId="37" xfId="0" applyNumberFormat="1" applyFont="1" applyBorder="1" applyAlignment="1">
      <alignment horizontal="right" vertical="center"/>
    </xf>
    <xf numFmtId="164" fontId="9" fillId="0" borderId="38" xfId="0" applyNumberFormat="1" applyFont="1" applyBorder="1" applyAlignment="1">
      <alignment horizontal="right" vertical="center"/>
    </xf>
    <xf numFmtId="164" fontId="9" fillId="0" borderId="39" xfId="0" applyNumberFormat="1" applyFont="1" applyBorder="1" applyAlignment="1">
      <alignment horizontal="right" vertical="center"/>
    </xf>
    <xf numFmtId="0" fontId="9" fillId="0" borderId="37" xfId="0" applyFont="1" applyBorder="1" applyAlignment="1">
      <alignment horizontal="right" vertical="center"/>
    </xf>
    <xf numFmtId="0" fontId="9" fillId="0" borderId="38" xfId="0" applyFont="1" applyBorder="1" applyAlignment="1">
      <alignment horizontal="right" vertical="center"/>
    </xf>
    <xf numFmtId="0" fontId="9" fillId="0" borderId="39" xfId="0" applyFont="1" applyBorder="1" applyAlignment="1">
      <alignment horizontal="right" vertical="center"/>
    </xf>
    <xf numFmtId="168" fontId="3" fillId="0" borderId="12" xfId="0" applyNumberFormat="1" applyFont="1" applyBorder="1" applyAlignment="1">
      <alignment horizontal="right" vertical="center"/>
    </xf>
    <xf numFmtId="168" fontId="3" fillId="0" borderId="13" xfId="0" applyNumberFormat="1" applyFont="1" applyBorder="1" applyAlignment="1">
      <alignment horizontal="right" vertical="center"/>
    </xf>
    <xf numFmtId="168" fontId="3" fillId="0" borderId="14" xfId="0" applyNumberFormat="1" applyFont="1" applyBorder="1" applyAlignment="1">
      <alignment horizontal="right" vertical="center"/>
    </xf>
    <xf numFmtId="164" fontId="3" fillId="0" borderId="12" xfId="0" applyNumberFormat="1" applyFont="1" applyBorder="1" applyAlignment="1">
      <alignment horizontal="right" vertical="center"/>
    </xf>
    <xf numFmtId="164" fontId="3" fillId="0" borderId="14" xfId="0" applyNumberFormat="1" applyFont="1" applyBorder="1" applyAlignment="1">
      <alignment horizontal="right" vertical="center"/>
    </xf>
    <xf numFmtId="49" fontId="3" fillId="0" borderId="6" xfId="0" applyNumberFormat="1" applyFont="1" applyBorder="1" applyAlignment="1">
      <alignment horizontal="center" vertical="center"/>
    </xf>
    <xf numFmtId="49" fontId="3" fillId="0" borderId="8" xfId="0" applyNumberFormat="1" applyFont="1" applyBorder="1" applyAlignment="1">
      <alignment horizontal="center" vertical="center"/>
    </xf>
    <xf numFmtId="4" fontId="3" fillId="0" borderId="12" xfId="0" applyNumberFormat="1" applyFont="1" applyBorder="1" applyAlignment="1">
      <alignment horizontal="center" vertical="center"/>
    </xf>
    <xf numFmtId="4" fontId="3" fillId="0" borderId="13" xfId="0" applyNumberFormat="1" applyFont="1" applyBorder="1" applyAlignment="1">
      <alignment horizontal="center" vertical="center"/>
    </xf>
    <xf numFmtId="4" fontId="3" fillId="0" borderId="14" xfId="0" applyNumberFormat="1" applyFont="1" applyBorder="1" applyAlignment="1">
      <alignment horizontal="center" vertical="center"/>
    </xf>
    <xf numFmtId="0" fontId="3" fillId="4" borderId="12" xfId="0" applyFont="1" applyFill="1" applyBorder="1" applyAlignment="1">
      <alignment horizontal="justify" vertical="top" wrapText="1"/>
    </xf>
    <xf numFmtId="0" fontId="3" fillId="4" borderId="13" xfId="0" applyFont="1" applyFill="1" applyBorder="1" applyAlignment="1">
      <alignment horizontal="justify" vertical="top"/>
    </xf>
    <xf numFmtId="0" fontId="3" fillId="4" borderId="14" xfId="0" applyFont="1" applyFill="1" applyBorder="1" applyAlignment="1">
      <alignment horizontal="justify" vertical="top"/>
    </xf>
    <xf numFmtId="0" fontId="3" fillId="4" borderId="15" xfId="0" applyFont="1" applyFill="1" applyBorder="1" applyAlignment="1">
      <alignment horizontal="justify" vertical="top"/>
    </xf>
    <xf numFmtId="0" fontId="3" fillId="4" borderId="0" xfId="0" applyFont="1" applyFill="1" applyBorder="1" applyAlignment="1">
      <alignment horizontal="justify" vertical="top"/>
    </xf>
    <xf numFmtId="0" fontId="3" fillId="4" borderId="16" xfId="0" applyFont="1" applyFill="1" applyBorder="1" applyAlignment="1">
      <alignment horizontal="justify" vertical="top"/>
    </xf>
    <xf numFmtId="0" fontId="3" fillId="4" borderId="17" xfId="0" applyFont="1" applyFill="1" applyBorder="1" applyAlignment="1">
      <alignment horizontal="justify" vertical="top"/>
    </xf>
    <xf numFmtId="0" fontId="3" fillId="4" borderId="18" xfId="0" applyFont="1" applyFill="1" applyBorder="1" applyAlignment="1">
      <alignment horizontal="justify" vertical="top"/>
    </xf>
    <xf numFmtId="0" fontId="3" fillId="4" borderId="19" xfId="0" applyFont="1" applyFill="1" applyBorder="1" applyAlignment="1">
      <alignment horizontal="justify" vertical="top"/>
    </xf>
    <xf numFmtId="14" fontId="7" fillId="0" borderId="12" xfId="0" applyNumberFormat="1" applyFont="1" applyBorder="1" applyAlignment="1">
      <alignment horizontal="center" vertical="center" wrapText="1"/>
    </xf>
    <xf numFmtId="14" fontId="7" fillId="0" borderId="14" xfId="0" applyNumberFormat="1" applyFont="1" applyBorder="1" applyAlignment="1">
      <alignment horizontal="center" vertical="center" wrapText="1"/>
    </xf>
    <xf numFmtId="14" fontId="7" fillId="0" borderId="15" xfId="0" applyNumberFormat="1" applyFont="1" applyBorder="1" applyAlignment="1">
      <alignment horizontal="center" vertical="center" wrapText="1"/>
    </xf>
    <xf numFmtId="14" fontId="7" fillId="0" borderId="16" xfId="0" applyNumberFormat="1" applyFont="1" applyBorder="1" applyAlignment="1">
      <alignment horizontal="center" vertical="center" wrapText="1"/>
    </xf>
    <xf numFmtId="14" fontId="7" fillId="0" borderId="17" xfId="0" applyNumberFormat="1" applyFont="1" applyBorder="1" applyAlignment="1">
      <alignment horizontal="center" vertical="center" wrapText="1"/>
    </xf>
    <xf numFmtId="14" fontId="7" fillId="0" borderId="19" xfId="0" applyNumberFormat="1" applyFont="1" applyBorder="1" applyAlignment="1">
      <alignment horizontal="center" vertical="center" wrapText="1"/>
    </xf>
    <xf numFmtId="0" fontId="16" fillId="0" borderId="12" xfId="0" applyFont="1" applyBorder="1" applyAlignment="1">
      <alignment horizontal="left"/>
    </xf>
    <xf numFmtId="0" fontId="16" fillId="0" borderId="13" xfId="0" applyFont="1" applyBorder="1" applyAlignment="1">
      <alignment horizontal="left"/>
    </xf>
    <xf numFmtId="0" fontId="16" fillId="0" borderId="14" xfId="0" applyFont="1" applyBorder="1" applyAlignment="1">
      <alignment horizontal="left"/>
    </xf>
    <xf numFmtId="49" fontId="17" fillId="0" borderId="15" xfId="0" applyNumberFormat="1" applyFont="1" applyBorder="1" applyAlignment="1">
      <alignment horizontal="left" vertical="center"/>
    </xf>
    <xf numFmtId="49" fontId="17" fillId="0" borderId="0" xfId="0" applyNumberFormat="1" applyFont="1" applyBorder="1" applyAlignment="1">
      <alignment horizontal="left" vertical="center"/>
    </xf>
    <xf numFmtId="49" fontId="17" fillId="0" borderId="16" xfId="0" applyNumberFormat="1" applyFont="1" applyBorder="1" applyAlignment="1">
      <alignment horizontal="left" vertical="center"/>
    </xf>
    <xf numFmtId="49" fontId="17" fillId="0" borderId="17" xfId="0" applyNumberFormat="1" applyFont="1" applyBorder="1" applyAlignment="1">
      <alignment horizontal="left" vertical="center"/>
    </xf>
    <xf numFmtId="49" fontId="17" fillId="0" borderId="18" xfId="0" applyNumberFormat="1" applyFont="1" applyBorder="1" applyAlignment="1">
      <alignment horizontal="left" vertical="center"/>
    </xf>
    <xf numFmtId="49" fontId="17" fillId="0" borderId="19" xfId="0" applyNumberFormat="1" applyFont="1" applyBorder="1" applyAlignment="1">
      <alignment horizontal="left" vertical="center"/>
    </xf>
    <xf numFmtId="0" fontId="10" fillId="3" borderId="6" xfId="0" applyFont="1" applyFill="1" applyBorder="1" applyAlignment="1">
      <alignment horizontal="center" vertical="center" wrapText="1"/>
    </xf>
    <xf numFmtId="0" fontId="10" fillId="3" borderId="8" xfId="0" applyFont="1" applyFill="1" applyBorder="1" applyAlignment="1">
      <alignment horizontal="center" vertical="center" wrapText="1"/>
    </xf>
    <xf numFmtId="0" fontId="10" fillId="3" borderId="12"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0" fillId="3" borderId="14" xfId="0" applyFont="1" applyFill="1" applyBorder="1" applyAlignment="1">
      <alignment horizontal="center" vertical="center" wrapText="1"/>
    </xf>
    <xf numFmtId="0" fontId="10" fillId="3" borderId="17" xfId="0" applyFont="1" applyFill="1" applyBorder="1" applyAlignment="1">
      <alignment horizontal="center" vertical="center" wrapText="1"/>
    </xf>
    <xf numFmtId="0" fontId="10" fillId="3" borderId="18" xfId="0" applyFont="1" applyFill="1" applyBorder="1" applyAlignment="1">
      <alignment horizontal="center" vertical="center" wrapText="1"/>
    </xf>
    <xf numFmtId="0" fontId="10" fillId="3" borderId="19" xfId="0" applyFont="1" applyFill="1" applyBorder="1" applyAlignment="1">
      <alignment horizontal="center" vertical="center" wrapText="1"/>
    </xf>
    <xf numFmtId="49" fontId="3" fillId="4" borderId="6" xfId="0" applyNumberFormat="1" applyFont="1" applyFill="1" applyBorder="1" applyAlignment="1">
      <alignment horizontal="center" vertical="center"/>
    </xf>
    <xf numFmtId="49" fontId="3" fillId="4" borderId="8" xfId="0" applyNumberFormat="1" applyFont="1" applyFill="1" applyBorder="1" applyAlignment="1">
      <alignment horizontal="center" vertical="center"/>
    </xf>
    <xf numFmtId="4" fontId="3" fillId="4" borderId="12" xfId="0" applyNumberFormat="1" applyFont="1" applyFill="1" applyBorder="1" applyAlignment="1">
      <alignment horizontal="center" vertical="center"/>
    </xf>
    <xf numFmtId="4" fontId="3" fillId="4" borderId="13" xfId="0" applyNumberFormat="1" applyFont="1" applyFill="1" applyBorder="1" applyAlignment="1">
      <alignment horizontal="center" vertical="center"/>
    </xf>
    <xf numFmtId="4" fontId="3" fillId="4" borderId="14" xfId="0" applyNumberFormat="1" applyFont="1" applyFill="1" applyBorder="1" applyAlignment="1">
      <alignment horizontal="center" vertical="center"/>
    </xf>
    <xf numFmtId="0" fontId="10" fillId="3" borderId="12" xfId="0" applyFont="1" applyFill="1" applyBorder="1" applyAlignment="1">
      <alignment horizontal="center" vertical="center"/>
    </xf>
    <xf numFmtId="0" fontId="10" fillId="3" borderId="14" xfId="0" applyFont="1" applyFill="1" applyBorder="1" applyAlignment="1">
      <alignment horizontal="center" vertical="center"/>
    </xf>
    <xf numFmtId="0" fontId="10" fillId="3" borderId="17" xfId="0" applyFont="1" applyFill="1" applyBorder="1" applyAlignment="1">
      <alignment horizontal="center" vertical="center"/>
    </xf>
    <xf numFmtId="0" fontId="10" fillId="3" borderId="19" xfId="0" applyFont="1" applyFill="1" applyBorder="1" applyAlignment="1">
      <alignment horizontal="center" vertical="center"/>
    </xf>
    <xf numFmtId="49" fontId="3" fillId="0" borderId="29" xfId="0" applyNumberFormat="1" applyFont="1" applyBorder="1" applyAlignment="1">
      <alignment horizontal="center" vertical="center"/>
    </xf>
    <xf numFmtId="49" fontId="3" fillId="0" borderId="30" xfId="0" applyNumberFormat="1" applyFont="1" applyBorder="1" applyAlignment="1">
      <alignment horizontal="center" vertical="center"/>
    </xf>
    <xf numFmtId="49" fontId="3" fillId="0" borderId="28" xfId="0" applyNumberFormat="1" applyFont="1" applyBorder="1" applyAlignment="1">
      <alignment horizontal="center" vertical="center"/>
    </xf>
    <xf numFmtId="0" fontId="16" fillId="0" borderId="12" xfId="0" applyFont="1" applyBorder="1" applyAlignment="1">
      <alignment horizontal="justify" vertical="center" wrapText="1"/>
    </xf>
    <xf numFmtId="0" fontId="16" fillId="0" borderId="13" xfId="0" applyFont="1" applyBorder="1" applyAlignment="1">
      <alignment horizontal="justify" vertical="center" wrapText="1"/>
    </xf>
    <xf numFmtId="0" fontId="16" fillId="0" borderId="14" xfId="0" applyFont="1" applyBorder="1" applyAlignment="1">
      <alignment horizontal="justify" vertical="center" wrapText="1"/>
    </xf>
    <xf numFmtId="0" fontId="16" fillId="0" borderId="15" xfId="0" applyFont="1" applyBorder="1" applyAlignment="1">
      <alignment horizontal="justify" vertical="center" wrapText="1"/>
    </xf>
    <xf numFmtId="0" fontId="16" fillId="0" borderId="0" xfId="0" applyFont="1" applyBorder="1" applyAlignment="1">
      <alignment horizontal="justify" vertical="center" wrapText="1"/>
    </xf>
    <xf numFmtId="0" fontId="16" fillId="0" borderId="16" xfId="0" applyFont="1" applyBorder="1" applyAlignment="1">
      <alignment horizontal="justify" vertical="center" wrapText="1"/>
    </xf>
    <xf numFmtId="0" fontId="16" fillId="0" borderId="17" xfId="0" applyFont="1" applyBorder="1" applyAlignment="1">
      <alignment horizontal="justify" vertical="center" wrapText="1"/>
    </xf>
    <xf numFmtId="0" fontId="16" fillId="0" borderId="18" xfId="0" applyFont="1" applyBorder="1" applyAlignment="1">
      <alignment horizontal="justify" vertical="center" wrapText="1"/>
    </xf>
    <xf numFmtId="0" fontId="16" fillId="0" borderId="19" xfId="0" applyFont="1" applyBorder="1" applyAlignment="1">
      <alignment horizontal="justify" vertical="center" wrapText="1"/>
    </xf>
    <xf numFmtId="0" fontId="16" fillId="0" borderId="13" xfId="0" applyFont="1" applyBorder="1" applyAlignment="1">
      <alignment horizontal="center" vertical="center"/>
    </xf>
    <xf numFmtId="164" fontId="16" fillId="0" borderId="6" xfId="0" applyNumberFormat="1" applyFont="1" applyBorder="1" applyAlignment="1">
      <alignment horizontal="center" vertical="center"/>
    </xf>
    <xf numFmtId="164" fontId="16" fillId="0" borderId="7" xfId="0" applyNumberFormat="1" applyFont="1" applyBorder="1" applyAlignment="1">
      <alignment horizontal="center" vertical="center"/>
    </xf>
    <xf numFmtId="164" fontId="16" fillId="0" borderId="8" xfId="0" applyNumberFormat="1" applyFont="1" applyBorder="1" applyAlignment="1">
      <alignment horizontal="center" vertical="center"/>
    </xf>
    <xf numFmtId="0" fontId="14" fillId="5" borderId="2" xfId="0" applyFont="1" applyFill="1" applyBorder="1" applyAlignment="1">
      <alignment horizontal="center" vertical="center"/>
    </xf>
    <xf numFmtId="0" fontId="14" fillId="5" borderId="3" xfId="0" applyFont="1" applyFill="1" applyBorder="1" applyAlignment="1">
      <alignment horizontal="center" vertical="center"/>
    </xf>
    <xf numFmtId="0" fontId="6" fillId="0" borderId="0" xfId="0" applyFont="1" applyAlignment="1">
      <alignment horizontal="right" vertical="center"/>
    </xf>
    <xf numFmtId="0" fontId="3" fillId="0" borderId="12" xfId="0" applyFont="1" applyBorder="1" applyAlignment="1">
      <alignment horizontal="justify" vertical="top" wrapText="1"/>
    </xf>
    <xf numFmtId="0" fontId="10" fillId="3" borderId="7" xfId="0" applyFont="1" applyFill="1" applyBorder="1" applyAlignment="1">
      <alignment horizontal="center" vertical="center" wrapText="1"/>
    </xf>
    <xf numFmtId="49" fontId="11" fillId="0" borderId="7" xfId="0" applyNumberFormat="1" applyFont="1" applyBorder="1" applyAlignment="1">
      <alignment horizontal="center" vertical="center" wrapText="1"/>
    </xf>
    <xf numFmtId="14" fontId="3" fillId="0" borderId="8" xfId="0" applyNumberFormat="1" applyFont="1" applyBorder="1" applyAlignment="1">
      <alignment horizontal="center" vertical="center"/>
    </xf>
    <xf numFmtId="49" fontId="3" fillId="0" borderId="12" xfId="0" applyNumberFormat="1" applyFont="1" applyBorder="1" applyAlignment="1">
      <alignment horizontal="center" vertical="center"/>
    </xf>
    <xf numFmtId="49" fontId="3" fillId="0" borderId="14" xfId="0" applyNumberFormat="1" applyFont="1" applyBorder="1" applyAlignment="1">
      <alignment horizontal="center" vertical="center"/>
    </xf>
    <xf numFmtId="164" fontId="3" fillId="0" borderId="13" xfId="0" applyNumberFormat="1" applyFont="1" applyBorder="1" applyAlignment="1">
      <alignment horizontal="right" vertical="center"/>
    </xf>
    <xf numFmtId="164" fontId="3" fillId="0" borderId="6" xfId="0" applyNumberFormat="1" applyFont="1" applyBorder="1" applyAlignment="1">
      <alignment horizontal="right" vertical="center"/>
    </xf>
    <xf numFmtId="164" fontId="3" fillId="0" borderId="8" xfId="0" applyNumberFormat="1" applyFont="1" applyBorder="1" applyAlignment="1">
      <alignment horizontal="right" vertical="center"/>
    </xf>
    <xf numFmtId="49" fontId="11" fillId="0" borderId="17" xfId="0" applyNumberFormat="1" applyFont="1" applyFill="1" applyBorder="1" applyAlignment="1">
      <alignment horizontal="left" vertical="center"/>
    </xf>
    <xf numFmtId="49" fontId="11" fillId="0" borderId="18" xfId="0" applyNumberFormat="1" applyFont="1" applyFill="1" applyBorder="1" applyAlignment="1">
      <alignment horizontal="left" vertical="center"/>
    </xf>
    <xf numFmtId="49" fontId="11" fillId="0" borderId="19" xfId="0" applyNumberFormat="1" applyFont="1" applyFill="1" applyBorder="1" applyAlignment="1">
      <alignment horizontal="left" vertical="center"/>
    </xf>
    <xf numFmtId="14" fontId="3" fillId="0" borderId="15" xfId="0" applyNumberFormat="1" applyFont="1" applyBorder="1" applyAlignment="1">
      <alignment horizontal="center" vertical="center"/>
    </xf>
    <xf numFmtId="14" fontId="3" fillId="0" borderId="16"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16" xfId="0" applyNumberFormat="1" applyFont="1" applyBorder="1" applyAlignment="1">
      <alignment horizontal="center" vertical="center"/>
    </xf>
    <xf numFmtId="4" fontId="3" fillId="0" borderId="15" xfId="0" applyNumberFormat="1" applyFont="1" applyBorder="1" applyAlignment="1">
      <alignment horizontal="center" vertical="center"/>
    </xf>
    <xf numFmtId="4" fontId="3" fillId="0" borderId="0" xfId="0" applyNumberFormat="1" applyFont="1" applyBorder="1" applyAlignment="1">
      <alignment horizontal="center" vertical="center"/>
    </xf>
    <xf numFmtId="4" fontId="3" fillId="0" borderId="16" xfId="0" applyNumberFormat="1" applyFont="1" applyBorder="1" applyAlignment="1">
      <alignment horizontal="center" vertical="center"/>
    </xf>
    <xf numFmtId="164" fontId="3" fillId="0" borderId="15" xfId="0" applyNumberFormat="1" applyFont="1" applyBorder="1" applyAlignment="1">
      <alignment horizontal="right" vertical="center"/>
    </xf>
    <xf numFmtId="164" fontId="3" fillId="0" borderId="0" xfId="0" applyNumberFormat="1" applyFont="1" applyBorder="1" applyAlignment="1">
      <alignment horizontal="right" vertical="center"/>
    </xf>
    <xf numFmtId="164" fontId="3" fillId="0" borderId="16" xfId="0" applyNumberFormat="1" applyFont="1" applyBorder="1" applyAlignment="1">
      <alignment horizontal="right" vertical="center"/>
    </xf>
    <xf numFmtId="14" fontId="3" fillId="0" borderId="12" xfId="0" applyNumberFormat="1" applyFont="1" applyBorder="1" applyAlignment="1">
      <alignment horizontal="center" vertical="center"/>
    </xf>
    <xf numFmtId="14" fontId="3" fillId="0" borderId="14" xfId="0" applyNumberFormat="1" applyFont="1" applyBorder="1" applyAlignment="1">
      <alignment horizontal="center" vertical="center"/>
    </xf>
    <xf numFmtId="4" fontId="3" fillId="0" borderId="6" xfId="0" applyNumberFormat="1" applyFont="1" applyBorder="1" applyAlignment="1">
      <alignment horizontal="center" vertical="center"/>
    </xf>
    <xf numFmtId="4" fontId="3" fillId="0" borderId="7" xfId="0" applyNumberFormat="1" applyFont="1" applyBorder="1" applyAlignment="1">
      <alignment horizontal="center" vertical="center"/>
    </xf>
    <xf numFmtId="4" fontId="3" fillId="0" borderId="8" xfId="0" applyNumberFormat="1" applyFont="1" applyBorder="1" applyAlignment="1">
      <alignment horizontal="center" vertical="center"/>
    </xf>
    <xf numFmtId="164" fontId="3" fillId="0" borderId="7" xfId="0" applyNumberFormat="1" applyFont="1" applyBorder="1" applyAlignment="1">
      <alignment horizontal="right" vertical="center"/>
    </xf>
    <xf numFmtId="0" fontId="3" fillId="4" borderId="6" xfId="0" applyFont="1" applyFill="1" applyBorder="1" applyAlignment="1">
      <alignment horizontal="center" vertical="center"/>
    </xf>
    <xf numFmtId="0" fontId="3" fillId="4" borderId="8" xfId="0" applyFont="1" applyFill="1" applyBorder="1" applyAlignment="1">
      <alignment horizontal="center" vertical="center"/>
    </xf>
    <xf numFmtId="4" fontId="3" fillId="4" borderId="5" xfId="0" applyNumberFormat="1" applyFont="1" applyFill="1" applyBorder="1" applyAlignment="1">
      <alignment horizontal="center" vertical="center"/>
    </xf>
    <xf numFmtId="167" fontId="3" fillId="4" borderId="5" xfId="0" applyNumberFormat="1" applyFont="1" applyFill="1" applyBorder="1" applyAlignment="1">
      <alignment horizontal="center" vertical="center"/>
    </xf>
    <xf numFmtId="164" fontId="3" fillId="4" borderId="5" xfId="0" applyNumberFormat="1" applyFont="1" applyFill="1" applyBorder="1" applyAlignment="1">
      <alignment horizontal="right" vertical="center"/>
    </xf>
    <xf numFmtId="0" fontId="3" fillId="0" borderId="12" xfId="0" applyFont="1" applyFill="1" applyBorder="1" applyAlignment="1">
      <alignment horizontal="justify" vertical="top"/>
    </xf>
    <xf numFmtId="0" fontId="3" fillId="0" borderId="13" xfId="0" applyFont="1" applyFill="1" applyBorder="1" applyAlignment="1">
      <alignment horizontal="justify" vertical="top"/>
    </xf>
    <xf numFmtId="0" fontId="3" fillId="0" borderId="14" xfId="0" applyFont="1" applyFill="1" applyBorder="1" applyAlignment="1">
      <alignment horizontal="justify" vertical="top"/>
    </xf>
    <xf numFmtId="0" fontId="3" fillId="0" borderId="15" xfId="0" applyFont="1" applyFill="1" applyBorder="1" applyAlignment="1">
      <alignment horizontal="justify" vertical="top"/>
    </xf>
    <xf numFmtId="0" fontId="3" fillId="0" borderId="0" xfId="0" applyFont="1" applyFill="1" applyBorder="1" applyAlignment="1">
      <alignment horizontal="justify" vertical="top"/>
    </xf>
    <xf numFmtId="0" fontId="3" fillId="0" borderId="16" xfId="0" applyFont="1" applyFill="1" applyBorder="1" applyAlignment="1">
      <alignment horizontal="justify" vertical="top"/>
    </xf>
    <xf numFmtId="0" fontId="3" fillId="0" borderId="17" xfId="0" applyFont="1" applyFill="1" applyBorder="1" applyAlignment="1">
      <alignment horizontal="justify" vertical="top"/>
    </xf>
    <xf numFmtId="0" fontId="3" fillId="0" borderId="18" xfId="0" applyFont="1" applyFill="1" applyBorder="1" applyAlignment="1">
      <alignment horizontal="justify" vertical="top"/>
    </xf>
    <xf numFmtId="0" fontId="3" fillId="0" borderId="19" xfId="0" applyFont="1" applyFill="1" applyBorder="1" applyAlignment="1">
      <alignment horizontal="justify" vertical="top"/>
    </xf>
    <xf numFmtId="0" fontId="9" fillId="4" borderId="5" xfId="0" applyFont="1" applyFill="1" applyBorder="1" applyAlignment="1">
      <alignment horizontal="center" vertical="center"/>
    </xf>
    <xf numFmtId="164" fontId="9" fillId="4" borderId="5" xfId="0" applyNumberFormat="1" applyFont="1" applyFill="1" applyBorder="1" applyAlignment="1">
      <alignment horizontal="right" vertical="center"/>
    </xf>
    <xf numFmtId="0" fontId="9" fillId="4" borderId="5" xfId="0" applyFont="1" applyFill="1" applyBorder="1" applyAlignment="1">
      <alignment horizontal="right" vertical="center"/>
    </xf>
    <xf numFmtId="167" fontId="3" fillId="4" borderId="6" xfId="0" applyNumberFormat="1" applyFont="1" applyFill="1" applyBorder="1" applyAlignment="1">
      <alignment horizontal="center" vertical="center"/>
    </xf>
    <xf numFmtId="167" fontId="3" fillId="4" borderId="7" xfId="0" applyNumberFormat="1" applyFont="1" applyFill="1" applyBorder="1" applyAlignment="1">
      <alignment horizontal="center" vertical="center"/>
    </xf>
    <xf numFmtId="167" fontId="3" fillId="4" borderId="8" xfId="0" applyNumberFormat="1" applyFont="1" applyFill="1" applyBorder="1" applyAlignment="1">
      <alignment horizontal="center" vertical="center"/>
    </xf>
    <xf numFmtId="49" fontId="11" fillId="4" borderId="15" xfId="0" applyNumberFormat="1" applyFont="1" applyFill="1" applyBorder="1" applyAlignment="1">
      <alignment horizontal="left" vertical="center"/>
    </xf>
    <xf numFmtId="49" fontId="11" fillId="4" borderId="0" xfId="0" applyNumberFormat="1" applyFont="1" applyFill="1" applyBorder="1" applyAlignment="1">
      <alignment horizontal="left" vertical="center"/>
    </xf>
    <xf numFmtId="49" fontId="11" fillId="4" borderId="16" xfId="0" applyNumberFormat="1" applyFont="1" applyFill="1" applyBorder="1" applyAlignment="1">
      <alignment horizontal="left" vertical="center"/>
    </xf>
    <xf numFmtId="49" fontId="3" fillId="0" borderId="5" xfId="0" applyNumberFormat="1" applyFont="1" applyBorder="1" applyAlignment="1">
      <alignment horizontal="center" vertical="center"/>
    </xf>
    <xf numFmtId="4" fontId="3" fillId="0" borderId="5" xfId="0" applyNumberFormat="1" applyFont="1" applyBorder="1" applyAlignment="1">
      <alignment horizontal="right" vertical="center"/>
    </xf>
    <xf numFmtId="164" fontId="3" fillId="0" borderId="5" xfId="0" applyNumberFormat="1" applyFont="1" applyBorder="1" applyAlignment="1">
      <alignment horizontal="center" vertical="center"/>
    </xf>
    <xf numFmtId="0" fontId="3" fillId="0" borderId="29" xfId="0" applyNumberFormat="1" applyFont="1" applyBorder="1" applyAlignment="1">
      <alignment horizontal="center" vertical="center"/>
    </xf>
    <xf numFmtId="0" fontId="3" fillId="0" borderId="12" xfId="0" applyNumberFormat="1" applyFont="1" applyBorder="1" applyAlignment="1">
      <alignment horizontal="center" vertical="center"/>
    </xf>
    <xf numFmtId="0" fontId="3" fillId="0" borderId="13" xfId="0" applyNumberFormat="1" applyFont="1" applyBorder="1" applyAlignment="1">
      <alignment horizontal="center" vertical="center"/>
    </xf>
    <xf numFmtId="0" fontId="3" fillId="0" borderId="14" xfId="0" applyNumberFormat="1" applyFont="1" applyBorder="1" applyAlignment="1">
      <alignment horizontal="center" vertical="center"/>
    </xf>
    <xf numFmtId="164" fontId="3" fillId="0" borderId="12" xfId="0" applyNumberFormat="1" applyFont="1" applyBorder="1" applyAlignment="1">
      <alignment horizontal="center" vertical="center"/>
    </xf>
    <xf numFmtId="164" fontId="3" fillId="0" borderId="13" xfId="0" applyNumberFormat="1" applyFont="1" applyBorder="1" applyAlignment="1">
      <alignment horizontal="center" vertical="center"/>
    </xf>
    <xf numFmtId="164" fontId="3" fillId="0" borderId="14" xfId="0" applyNumberFormat="1" applyFont="1" applyBorder="1" applyAlignment="1">
      <alignment horizontal="center" vertical="center"/>
    </xf>
    <xf numFmtId="0" fontId="10" fillId="3" borderId="6" xfId="0" applyFont="1" applyFill="1" applyBorder="1" applyAlignment="1">
      <alignment horizontal="center" vertical="center"/>
    </xf>
    <xf numFmtId="0" fontId="10" fillId="3" borderId="7" xfId="0" applyFont="1" applyFill="1" applyBorder="1" applyAlignment="1">
      <alignment horizontal="center" vertical="center"/>
    </xf>
    <xf numFmtId="0" fontId="10" fillId="3" borderId="8" xfId="0" applyFont="1" applyFill="1" applyBorder="1" applyAlignment="1">
      <alignment horizontal="center" vertical="center"/>
    </xf>
    <xf numFmtId="0" fontId="15" fillId="0" borderId="17" xfId="0" applyFont="1" applyBorder="1" applyAlignment="1">
      <alignment horizontal="justify" vertical="center" wrapText="1"/>
    </xf>
    <xf numFmtId="0" fontId="15" fillId="0" borderId="18" xfId="0" applyFont="1" applyBorder="1" applyAlignment="1">
      <alignment horizontal="justify" vertical="center" wrapText="1"/>
    </xf>
    <xf numFmtId="0" fontId="15" fillId="0" borderId="0" xfId="0" applyFont="1" applyBorder="1" applyAlignment="1">
      <alignment horizontal="justify" vertical="center" wrapText="1"/>
    </xf>
    <xf numFmtId="0" fontId="15" fillId="0" borderId="16" xfId="0" applyFont="1" applyBorder="1" applyAlignment="1">
      <alignment horizontal="justify" vertical="center" wrapText="1"/>
    </xf>
    <xf numFmtId="164" fontId="3" fillId="5" borderId="17" xfId="0" applyNumberFormat="1" applyFont="1" applyFill="1" applyBorder="1" applyAlignment="1">
      <alignment horizontal="center" vertical="center" wrapText="1"/>
    </xf>
    <xf numFmtId="164" fontId="3" fillId="5" borderId="18" xfId="0" applyNumberFormat="1" applyFont="1" applyFill="1" applyBorder="1" applyAlignment="1">
      <alignment horizontal="center" vertical="center" wrapText="1"/>
    </xf>
    <xf numFmtId="164" fontId="3" fillId="5" borderId="19" xfId="0" applyNumberFormat="1" applyFont="1" applyFill="1" applyBorder="1" applyAlignment="1">
      <alignment horizontal="center" vertical="center" wrapText="1"/>
    </xf>
    <xf numFmtId="49" fontId="11" fillId="0" borderId="15" xfId="0" applyNumberFormat="1" applyFont="1" applyBorder="1" applyAlignment="1">
      <alignment horizontal="left" vertical="center" wrapText="1"/>
    </xf>
    <xf numFmtId="49" fontId="11" fillId="0" borderId="0" xfId="0" applyNumberFormat="1" applyFont="1" applyBorder="1" applyAlignment="1">
      <alignment horizontal="left" vertical="center" wrapText="1"/>
    </xf>
    <xf numFmtId="49" fontId="11" fillId="0" borderId="16" xfId="0" applyNumberFormat="1" applyFont="1" applyBorder="1" applyAlignment="1">
      <alignment horizontal="left" vertical="center" wrapText="1"/>
    </xf>
    <xf numFmtId="0" fontId="3" fillId="5" borderId="12" xfId="0" applyFont="1" applyFill="1" applyBorder="1" applyAlignment="1">
      <alignment horizontal="center" vertical="center"/>
    </xf>
    <xf numFmtId="0" fontId="3" fillId="5" borderId="14" xfId="0" applyFont="1" applyFill="1" applyBorder="1" applyAlignment="1">
      <alignment horizontal="center" vertical="center"/>
    </xf>
    <xf numFmtId="0" fontId="3" fillId="5" borderId="12" xfId="0" applyFont="1" applyFill="1" applyBorder="1" applyAlignment="1">
      <alignment horizontal="center" vertical="center" wrapText="1"/>
    </xf>
    <xf numFmtId="0" fontId="3" fillId="5" borderId="13" xfId="0" applyFont="1" applyFill="1" applyBorder="1" applyAlignment="1">
      <alignment horizontal="center" vertical="center" wrapText="1"/>
    </xf>
    <xf numFmtId="0" fontId="3" fillId="5" borderId="14" xfId="0" applyFont="1" applyFill="1" applyBorder="1" applyAlignment="1">
      <alignment horizontal="center" vertical="center" wrapText="1"/>
    </xf>
    <xf numFmtId="164" fontId="3" fillId="5" borderId="12" xfId="0" applyNumberFormat="1" applyFont="1" applyFill="1" applyBorder="1" applyAlignment="1">
      <alignment horizontal="center" vertical="center" wrapText="1"/>
    </xf>
    <xf numFmtId="164" fontId="3" fillId="5" borderId="13" xfId="0" applyNumberFormat="1" applyFont="1" applyFill="1" applyBorder="1" applyAlignment="1">
      <alignment horizontal="center" vertical="center" wrapText="1"/>
    </xf>
    <xf numFmtId="164" fontId="3" fillId="5" borderId="14" xfId="0" applyNumberFormat="1" applyFont="1" applyFill="1" applyBorder="1" applyAlignment="1">
      <alignment horizontal="center" vertical="center" wrapText="1"/>
    </xf>
    <xf numFmtId="0" fontId="3" fillId="5" borderId="17" xfId="0" applyFont="1" applyFill="1" applyBorder="1" applyAlignment="1">
      <alignment horizontal="center" vertical="center"/>
    </xf>
    <xf numFmtId="0" fontId="3" fillId="5" borderId="19" xfId="0" applyFont="1" applyFill="1" applyBorder="1" applyAlignment="1">
      <alignment horizontal="center" vertical="center"/>
    </xf>
    <xf numFmtId="0" fontId="3" fillId="5" borderId="17" xfId="0" applyFont="1" applyFill="1" applyBorder="1" applyAlignment="1">
      <alignment horizontal="center" vertical="center" wrapText="1"/>
    </xf>
    <xf numFmtId="0" fontId="3" fillId="5" borderId="18" xfId="0" applyFont="1" applyFill="1" applyBorder="1" applyAlignment="1">
      <alignment horizontal="center" vertical="center" wrapText="1"/>
    </xf>
    <xf numFmtId="0" fontId="3" fillId="5" borderId="19" xfId="0" applyFont="1" applyFill="1" applyBorder="1" applyAlignment="1">
      <alignment horizontal="center" vertical="center" wrapText="1"/>
    </xf>
    <xf numFmtId="164" fontId="22" fillId="0" borderId="20" xfId="0" applyNumberFormat="1" applyFont="1" applyFill="1" applyBorder="1" applyAlignment="1">
      <alignment horizontal="center" vertical="center"/>
    </xf>
    <xf numFmtId="164" fontId="22" fillId="0" borderId="22" xfId="0" applyNumberFormat="1" applyFont="1" applyFill="1" applyBorder="1" applyAlignment="1">
      <alignment horizontal="center" vertical="center"/>
    </xf>
    <xf numFmtId="164" fontId="23" fillId="0" borderId="0" xfId="0" applyNumberFormat="1" applyFont="1" applyFill="1" applyBorder="1" applyAlignment="1">
      <alignment horizontal="center" vertical="center"/>
    </xf>
    <xf numFmtId="0" fontId="7" fillId="0" borderId="12" xfId="0" applyFont="1" applyBorder="1" applyAlignment="1">
      <alignment horizontal="justify" vertical="top" wrapText="1"/>
    </xf>
    <xf numFmtId="0" fontId="7" fillId="0" borderId="13" xfId="0" applyFont="1" applyBorder="1" applyAlignment="1">
      <alignment horizontal="justify" vertical="top" wrapText="1"/>
    </xf>
    <xf numFmtId="0" fontId="7" fillId="0" borderId="14" xfId="0" applyFont="1" applyBorder="1" applyAlignment="1">
      <alignment horizontal="justify" vertical="top" wrapText="1"/>
    </xf>
    <xf numFmtId="0" fontId="7" fillId="0" borderId="15" xfId="0" applyFont="1" applyBorder="1" applyAlignment="1">
      <alignment horizontal="justify" vertical="top" wrapText="1"/>
    </xf>
    <xf numFmtId="0" fontId="7" fillId="0" borderId="0" xfId="0" applyFont="1" applyBorder="1" applyAlignment="1">
      <alignment horizontal="justify" vertical="top" wrapText="1"/>
    </xf>
    <xf numFmtId="0" fontId="7" fillId="0" borderId="16" xfId="0" applyFont="1" applyBorder="1" applyAlignment="1">
      <alignment horizontal="justify" vertical="top" wrapText="1"/>
    </xf>
    <xf numFmtId="0" fontId="7" fillId="0" borderId="17" xfId="0" applyFont="1" applyBorder="1" applyAlignment="1">
      <alignment horizontal="justify" vertical="top" wrapText="1"/>
    </xf>
    <xf numFmtId="0" fontId="7" fillId="0" borderId="18" xfId="0" applyFont="1" applyBorder="1" applyAlignment="1">
      <alignment horizontal="justify" vertical="top" wrapText="1"/>
    </xf>
    <xf numFmtId="0" fontId="7" fillId="0" borderId="19" xfId="0" applyFont="1" applyBorder="1" applyAlignment="1">
      <alignment horizontal="justify" vertical="top" wrapText="1"/>
    </xf>
    <xf numFmtId="0" fontId="8" fillId="0" borderId="24" xfId="0" applyFont="1" applyFill="1" applyBorder="1" applyAlignment="1">
      <alignment horizontal="center" vertical="center" wrapText="1"/>
    </xf>
    <xf numFmtId="0" fontId="8" fillId="0" borderId="25" xfId="0" applyFont="1" applyFill="1" applyBorder="1" applyAlignment="1">
      <alignment horizontal="center" vertical="center" wrapText="1"/>
    </xf>
    <xf numFmtId="0" fontId="8" fillId="0" borderId="26" xfId="0" applyFont="1" applyFill="1" applyBorder="1" applyAlignment="1">
      <alignment horizontal="center" vertical="center" wrapText="1"/>
    </xf>
    <xf numFmtId="0" fontId="21" fillId="0" borderId="20" xfId="0" applyFont="1" applyFill="1" applyBorder="1" applyAlignment="1">
      <alignment horizontal="left" vertical="top" wrapText="1"/>
    </xf>
    <xf numFmtId="0" fontId="21" fillId="0" borderId="22" xfId="0" applyFont="1" applyFill="1" applyBorder="1" applyAlignment="1">
      <alignment horizontal="left" vertical="top" wrapText="1"/>
    </xf>
    <xf numFmtId="0" fontId="8" fillId="0" borderId="0" xfId="0" applyFont="1" applyAlignment="1">
      <alignment horizontal="left" vertical="center"/>
    </xf>
    <xf numFmtId="0" fontId="7" fillId="0" borderId="44" xfId="0" applyFont="1" applyFill="1" applyBorder="1" applyAlignment="1">
      <alignment horizontal="center" vertical="center" wrapText="1"/>
    </xf>
    <xf numFmtId="0" fontId="7" fillId="0" borderId="45" xfId="0" applyFont="1" applyFill="1" applyBorder="1" applyAlignment="1">
      <alignment horizontal="center" vertical="center" wrapText="1"/>
    </xf>
    <xf numFmtId="0" fontId="7" fillId="0" borderId="46"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8" fillId="0" borderId="20" xfId="0" applyFont="1" applyFill="1" applyBorder="1" applyAlignment="1">
      <alignment horizontal="center" vertical="center" wrapText="1"/>
    </xf>
    <xf numFmtId="0" fontId="8" fillId="0" borderId="22" xfId="0" applyFont="1" applyFill="1" applyBorder="1" applyAlignment="1">
      <alignment horizontal="center" vertical="center" wrapText="1"/>
    </xf>
    <xf numFmtId="164" fontId="23" fillId="0" borderId="44" xfId="0" applyNumberFormat="1" applyFont="1" applyFill="1" applyBorder="1" applyAlignment="1">
      <alignment horizontal="center" vertical="center"/>
    </xf>
    <xf numFmtId="164" fontId="23" fillId="0" borderId="46" xfId="0" applyNumberFormat="1" applyFont="1" applyFill="1" applyBorder="1" applyAlignment="1">
      <alignment horizontal="center" vertical="center"/>
    </xf>
    <xf numFmtId="0" fontId="8" fillId="0" borderId="0" xfId="0" applyFont="1" applyAlignment="1">
      <alignment horizontal="left"/>
    </xf>
    <xf numFmtId="0" fontId="8" fillId="0" borderId="21" xfId="0" applyFont="1" applyFill="1" applyBorder="1" applyAlignment="1">
      <alignment horizontal="center" vertical="center" wrapText="1"/>
    </xf>
    <xf numFmtId="0" fontId="8" fillId="0" borderId="20" xfId="0" applyNumberFormat="1" applyFont="1" applyFill="1" applyBorder="1" applyAlignment="1">
      <alignment horizontal="center" vertical="center" wrapText="1"/>
    </xf>
    <xf numFmtId="0" fontId="8" fillId="0" borderId="22" xfId="0" applyNumberFormat="1" applyFont="1" applyFill="1" applyBorder="1" applyAlignment="1">
      <alignment horizontal="center" vertical="center" wrapText="1"/>
    </xf>
    <xf numFmtId="0" fontId="3" fillId="0" borderId="18" xfId="0" applyFont="1" applyFill="1" applyBorder="1" applyAlignment="1">
      <alignment horizontal="center" wrapText="1"/>
    </xf>
    <xf numFmtId="0" fontId="3" fillId="0" borderId="0" xfId="0" applyFont="1" applyFill="1" applyBorder="1" applyAlignment="1">
      <alignment horizontal="center" wrapText="1"/>
    </xf>
    <xf numFmtId="166" fontId="11" fillId="0" borderId="18" xfId="3" applyNumberFormat="1" applyFont="1" applyFill="1" applyBorder="1" applyAlignment="1">
      <alignment horizontal="center" vertical="center"/>
    </xf>
    <xf numFmtId="0" fontId="9" fillId="0" borderId="12" xfId="0" applyFont="1" applyBorder="1" applyAlignment="1">
      <alignment horizontal="justify" vertical="center" wrapText="1"/>
    </xf>
    <xf numFmtId="0" fontId="9" fillId="0" borderId="13" xfId="0" applyFont="1" applyBorder="1" applyAlignment="1">
      <alignment horizontal="justify" vertical="center" wrapText="1"/>
    </xf>
    <xf numFmtId="0" fontId="9" fillId="0" borderId="14" xfId="0" applyFont="1" applyBorder="1" applyAlignment="1">
      <alignment horizontal="justify" vertical="center" wrapText="1"/>
    </xf>
    <xf numFmtId="0" fontId="9" fillId="0" borderId="15" xfId="0" applyFont="1" applyBorder="1" applyAlignment="1">
      <alignment horizontal="justify" vertical="center" wrapText="1"/>
    </xf>
    <xf numFmtId="0" fontId="9" fillId="0" borderId="0" xfId="0" applyFont="1" applyBorder="1" applyAlignment="1">
      <alignment horizontal="justify" vertical="center" wrapText="1"/>
    </xf>
    <xf numFmtId="0" fontId="9" fillId="0" borderId="16" xfId="0" applyFont="1" applyBorder="1" applyAlignment="1">
      <alignment horizontal="justify" vertical="center" wrapText="1"/>
    </xf>
    <xf numFmtId="0" fontId="9" fillId="0" borderId="17" xfId="0" applyFont="1" applyBorder="1" applyAlignment="1">
      <alignment horizontal="justify" vertical="center" wrapText="1"/>
    </xf>
    <xf numFmtId="0" fontId="9" fillId="0" borderId="18" xfId="0" applyFont="1" applyBorder="1" applyAlignment="1">
      <alignment horizontal="justify" vertical="center" wrapText="1"/>
    </xf>
    <xf numFmtId="0" fontId="9" fillId="0" borderId="19" xfId="0" applyFont="1" applyBorder="1" applyAlignment="1">
      <alignment horizontal="justify" vertical="center" wrapText="1"/>
    </xf>
    <xf numFmtId="0" fontId="19" fillId="0" borderId="0" xfId="0" applyFont="1" applyFill="1" applyBorder="1" applyAlignment="1">
      <alignment horizontal="center" vertical="center" wrapText="1"/>
    </xf>
    <xf numFmtId="0" fontId="19" fillId="0" borderId="16" xfId="0" applyFont="1" applyFill="1" applyBorder="1" applyAlignment="1">
      <alignment horizontal="center" vertical="center" wrapText="1"/>
    </xf>
    <xf numFmtId="169" fontId="11" fillId="0" borderId="41" xfId="1" applyNumberFormat="1" applyFont="1" applyFill="1" applyBorder="1" applyAlignment="1" applyProtection="1">
      <alignment horizontal="center" vertical="center"/>
      <protection locked="0"/>
    </xf>
    <xf numFmtId="169" fontId="11" fillId="0" borderId="42" xfId="1" applyNumberFormat="1" applyFont="1" applyFill="1" applyBorder="1" applyAlignment="1" applyProtection="1">
      <alignment horizontal="center" vertical="center"/>
      <protection locked="0"/>
    </xf>
    <xf numFmtId="44" fontId="11" fillId="0" borderId="6" xfId="1" applyFont="1" applyFill="1" applyBorder="1" applyAlignment="1" applyProtection="1">
      <alignment horizontal="center" vertical="center"/>
      <protection locked="0"/>
    </xf>
    <xf numFmtId="44" fontId="11" fillId="0" borderId="7" xfId="1" applyFont="1" applyFill="1" applyBorder="1" applyAlignment="1" applyProtection="1">
      <alignment horizontal="center" vertical="center"/>
      <protection locked="0"/>
    </xf>
    <xf numFmtId="0" fontId="19" fillId="0" borderId="13" xfId="0" applyFont="1" applyFill="1" applyBorder="1" applyAlignment="1">
      <alignment horizontal="left"/>
    </xf>
    <xf numFmtId="0" fontId="19" fillId="0" borderId="14" xfId="0" applyFont="1" applyFill="1" applyBorder="1" applyAlignment="1">
      <alignment horizontal="left"/>
    </xf>
    <xf numFmtId="0" fontId="19" fillId="4" borderId="0" xfId="0" applyFont="1" applyFill="1" applyBorder="1" applyAlignment="1">
      <alignment horizontal="center" vertical="center"/>
    </xf>
    <xf numFmtId="0" fontId="11" fillId="0" borderId="0" xfId="0" applyFont="1" applyBorder="1" applyAlignment="1">
      <alignment horizontal="justify" vertical="justify" wrapText="1"/>
    </xf>
    <xf numFmtId="0" fontId="11" fillId="0" borderId="0" xfId="0" applyFont="1" applyAlignment="1">
      <alignment horizontal="left" vertical="center"/>
    </xf>
  </cellXfs>
  <cellStyles count="4">
    <cellStyle name="Migliaia_Pagina integrativa OPC" xfId="2" xr:uid="{2D6923B2-54BB-405A-A99F-404CC14719D0}"/>
    <cellStyle name="Normale" xfId="0" builtinId="0"/>
    <cellStyle name="Percentuale_Pagina integrativa OPC" xfId="3" xr:uid="{D365D1D0-86B1-429F-ADEF-875B1917901A}"/>
    <cellStyle name="Valuta" xfId="1" builtinId="4"/>
  </cellStyles>
  <dxfs count="0"/>
  <tableStyles count="0" defaultTableStyle="TableStyleMedium2" defaultPivotStyle="PivotStyleLight16"/>
  <colors>
    <mruColors>
      <color rgb="FFCAF9FE"/>
      <color rgb="FFA5F5F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34"/>
  <sheetViews>
    <sheetView showGridLines="0" view="pageLayout" topLeftCell="A19" zoomScale="85" zoomScaleNormal="100" zoomScalePageLayoutView="85" workbookViewId="0">
      <selection activeCell="L36" sqref="L36"/>
    </sheetView>
  </sheetViews>
  <sheetFormatPr defaultRowHeight="16.5" x14ac:dyDescent="0.3"/>
  <cols>
    <col min="1" max="1" width="0.7109375" style="1" customWidth="1"/>
    <col min="2" max="2" width="3.28515625" style="1" customWidth="1"/>
    <col min="3" max="3" width="8.140625" style="1" customWidth="1"/>
    <col min="4" max="11" width="9.140625" style="1"/>
    <col min="12" max="12" width="10.85546875" style="1" customWidth="1"/>
    <col min="13" max="13" width="0.85546875" style="1" customWidth="1"/>
    <col min="14" max="16384" width="9.140625" style="1"/>
  </cols>
  <sheetData>
    <row r="1" spans="1:13" x14ac:dyDescent="0.3">
      <c r="B1" s="7" t="s">
        <v>0</v>
      </c>
      <c r="C1" s="7"/>
      <c r="D1" s="172"/>
      <c r="E1" s="172"/>
      <c r="L1" s="8">
        <v>2021</v>
      </c>
    </row>
    <row r="2" spans="1:13" x14ac:dyDescent="0.3">
      <c r="B2" s="173" t="s">
        <v>211</v>
      </c>
      <c r="C2" s="173"/>
      <c r="D2" s="173"/>
      <c r="E2" s="173"/>
      <c r="F2" s="173"/>
      <c r="G2" s="173"/>
      <c r="H2" s="173"/>
      <c r="I2" s="173"/>
      <c r="J2" s="173"/>
      <c r="K2" s="173"/>
      <c r="L2" s="173"/>
    </row>
    <row r="3" spans="1:13" x14ac:dyDescent="0.3">
      <c r="B3" s="174" t="s">
        <v>1</v>
      </c>
      <c r="C3" s="174"/>
      <c r="D3" s="174"/>
      <c r="E3" s="174"/>
      <c r="F3" s="174"/>
      <c r="G3" s="174"/>
      <c r="H3" s="174"/>
      <c r="I3" s="174"/>
      <c r="J3" s="174"/>
      <c r="K3" s="174"/>
      <c r="L3" s="174"/>
    </row>
    <row r="4" spans="1:13" x14ac:dyDescent="0.3">
      <c r="B4" s="174" t="s">
        <v>212</v>
      </c>
      <c r="C4" s="174"/>
      <c r="D4" s="174"/>
      <c r="E4" s="174"/>
      <c r="F4" s="174"/>
      <c r="G4" s="174"/>
      <c r="H4" s="174"/>
      <c r="I4" s="174"/>
      <c r="J4" s="174"/>
      <c r="K4" s="174"/>
      <c r="L4" s="174"/>
    </row>
    <row r="5" spans="1:13" ht="3.6" customHeight="1" x14ac:dyDescent="0.3"/>
    <row r="6" spans="1:13" x14ac:dyDescent="0.3">
      <c r="A6" s="176" t="s">
        <v>2</v>
      </c>
      <c r="B6" s="176"/>
      <c r="C6" s="176"/>
      <c r="D6" s="176"/>
      <c r="E6" s="176"/>
      <c r="F6" s="176"/>
      <c r="G6" s="176"/>
      <c r="H6" s="176"/>
      <c r="I6" s="176"/>
      <c r="J6" s="176"/>
      <c r="K6" s="176"/>
      <c r="L6" s="176"/>
      <c r="M6" s="176"/>
    </row>
    <row r="7" spans="1:13" s="5" customFormat="1" ht="18" customHeight="1" x14ac:dyDescent="0.25">
      <c r="A7" s="180" t="s">
        <v>3</v>
      </c>
      <c r="B7" s="180"/>
      <c r="C7" s="175" t="s">
        <v>4</v>
      </c>
      <c r="D7" s="175"/>
      <c r="E7" s="175"/>
      <c r="F7" s="175"/>
    </row>
    <row r="8" spans="1:13" s="5" customFormat="1" ht="18.600000000000001" customHeight="1" x14ac:dyDescent="0.25">
      <c r="A8" s="180" t="s">
        <v>5</v>
      </c>
      <c r="B8" s="180"/>
      <c r="C8" s="175" t="s">
        <v>4</v>
      </c>
      <c r="D8" s="175"/>
      <c r="E8" s="175"/>
      <c r="F8" s="175"/>
    </row>
    <row r="9" spans="1:13" ht="20.45" customHeight="1" thickBot="1" x14ac:dyDescent="0.35">
      <c r="A9" s="175" t="s">
        <v>6</v>
      </c>
      <c r="B9" s="175"/>
      <c r="C9" s="175"/>
      <c r="D9" s="175"/>
      <c r="E9" s="175"/>
      <c r="F9" s="175"/>
      <c r="G9" s="175"/>
      <c r="H9" s="175"/>
      <c r="I9" s="175"/>
      <c r="J9" s="175"/>
      <c r="K9" s="175"/>
      <c r="L9" s="175"/>
      <c r="M9" s="175"/>
    </row>
    <row r="10" spans="1:13" s="6" customFormat="1" ht="24" customHeight="1" thickTop="1" thickBot="1" x14ac:dyDescent="0.3">
      <c r="B10" s="177" t="s">
        <v>7</v>
      </c>
      <c r="C10" s="178"/>
      <c r="D10" s="178"/>
      <c r="E10" s="178"/>
      <c r="F10" s="178"/>
      <c r="G10" s="178"/>
      <c r="H10" s="178"/>
      <c r="I10" s="178"/>
      <c r="J10" s="178"/>
      <c r="K10" s="178"/>
      <c r="L10" s="179"/>
    </row>
    <row r="11" spans="1:13" ht="19.899999999999999" customHeight="1" thickTop="1" x14ac:dyDescent="0.3">
      <c r="B11" s="189" t="s">
        <v>8</v>
      </c>
      <c r="C11" s="189"/>
      <c r="D11" s="189"/>
      <c r="E11" s="189"/>
      <c r="F11" s="189"/>
      <c r="G11" s="189"/>
      <c r="H11" s="186" t="s">
        <v>4</v>
      </c>
      <c r="I11" s="186"/>
      <c r="J11" s="186"/>
      <c r="K11" s="186"/>
      <c r="L11" s="186"/>
    </row>
    <row r="12" spans="1:13" ht="31.9" customHeight="1" x14ac:dyDescent="0.3">
      <c r="B12" s="187" t="s">
        <v>9</v>
      </c>
      <c r="C12" s="187"/>
      <c r="D12" s="187"/>
      <c r="E12" s="187"/>
      <c r="F12" s="187"/>
      <c r="G12" s="187"/>
      <c r="H12" s="185" t="s">
        <v>4</v>
      </c>
      <c r="I12" s="185"/>
      <c r="J12" s="185"/>
      <c r="K12" s="185"/>
      <c r="L12" s="185"/>
    </row>
    <row r="13" spans="1:13" ht="19.899999999999999" customHeight="1" x14ac:dyDescent="0.3">
      <c r="B13" s="181" t="s">
        <v>10</v>
      </c>
      <c r="C13" s="181"/>
      <c r="D13" s="181"/>
      <c r="E13" s="181"/>
      <c r="F13" s="181"/>
      <c r="G13" s="181"/>
      <c r="H13" s="185" t="s">
        <v>4</v>
      </c>
      <c r="I13" s="185"/>
      <c r="J13" s="185"/>
      <c r="K13" s="185"/>
      <c r="L13" s="185"/>
    </row>
    <row r="14" spans="1:13" ht="19.899999999999999" customHeight="1" x14ac:dyDescent="0.3">
      <c r="B14" s="181" t="s">
        <v>11</v>
      </c>
      <c r="C14" s="181"/>
      <c r="D14" s="181"/>
      <c r="E14" s="181"/>
      <c r="F14" s="181"/>
      <c r="G14" s="181"/>
      <c r="H14" s="185" t="s">
        <v>12</v>
      </c>
      <c r="I14" s="185"/>
      <c r="J14" s="185"/>
      <c r="K14" s="185"/>
      <c r="L14" s="185"/>
    </row>
    <row r="15" spans="1:13" ht="30.6" customHeight="1" x14ac:dyDescent="0.3">
      <c r="B15" s="181" t="s">
        <v>13</v>
      </c>
      <c r="C15" s="181"/>
      <c r="D15" s="181"/>
      <c r="E15" s="181"/>
      <c r="F15" s="181"/>
      <c r="G15" s="181"/>
      <c r="H15" s="188" t="s">
        <v>12</v>
      </c>
      <c r="I15" s="188"/>
      <c r="J15" s="188"/>
      <c r="K15" s="188"/>
      <c r="L15" s="188"/>
    </row>
    <row r="16" spans="1:13" ht="46.9" customHeight="1" x14ac:dyDescent="0.3">
      <c r="B16" s="181" t="s">
        <v>14</v>
      </c>
      <c r="C16" s="181"/>
      <c r="D16" s="181"/>
      <c r="E16" s="181"/>
      <c r="F16" s="181"/>
      <c r="G16" s="181"/>
      <c r="H16" s="188" t="s">
        <v>15</v>
      </c>
      <c r="I16" s="188"/>
      <c r="J16" s="188"/>
      <c r="K16" s="188"/>
      <c r="L16" s="188"/>
    </row>
    <row r="17" spans="2:12" ht="55.9" customHeight="1" x14ac:dyDescent="0.3">
      <c r="B17" s="187" t="s">
        <v>16</v>
      </c>
      <c r="C17" s="187"/>
      <c r="D17" s="187"/>
      <c r="E17" s="187"/>
      <c r="F17" s="187"/>
      <c r="G17" s="187"/>
      <c r="H17" s="185" t="s">
        <v>17</v>
      </c>
      <c r="I17" s="185"/>
      <c r="J17" s="185"/>
      <c r="K17" s="185"/>
      <c r="L17" s="185"/>
    </row>
    <row r="18" spans="2:12" ht="19.899999999999999" customHeight="1" x14ac:dyDescent="0.3">
      <c r="B18" s="181" t="s">
        <v>18</v>
      </c>
      <c r="C18" s="181"/>
      <c r="D18" s="181"/>
      <c r="E18" s="181"/>
      <c r="F18" s="181"/>
      <c r="G18" s="181"/>
      <c r="H18" s="185" t="s">
        <v>4</v>
      </c>
      <c r="I18" s="185"/>
      <c r="J18" s="185"/>
      <c r="K18" s="185"/>
      <c r="L18" s="185"/>
    </row>
    <row r="19" spans="2:12" ht="19.899999999999999" customHeight="1" x14ac:dyDescent="0.3">
      <c r="B19" s="181" t="s">
        <v>19</v>
      </c>
      <c r="C19" s="181"/>
      <c r="D19" s="181"/>
      <c r="E19" s="181"/>
      <c r="F19" s="181"/>
      <c r="G19" s="181"/>
      <c r="H19" s="185" t="s">
        <v>4</v>
      </c>
      <c r="I19" s="185"/>
      <c r="J19" s="185"/>
      <c r="K19" s="185"/>
      <c r="L19" s="185"/>
    </row>
    <row r="20" spans="2:12" ht="19.899999999999999" customHeight="1" x14ac:dyDescent="0.3">
      <c r="B20" s="182" t="s">
        <v>20</v>
      </c>
      <c r="C20" s="183"/>
      <c r="D20" s="183"/>
      <c r="E20" s="183"/>
      <c r="F20" s="183"/>
      <c r="G20" s="184"/>
      <c r="H20" s="185" t="s">
        <v>4</v>
      </c>
      <c r="I20" s="185"/>
      <c r="J20" s="185"/>
      <c r="K20" s="185"/>
      <c r="L20" s="185"/>
    </row>
    <row r="21" spans="2:12" ht="19.899999999999999" customHeight="1" x14ac:dyDescent="0.3">
      <c r="B21" s="182" t="s">
        <v>21</v>
      </c>
      <c r="C21" s="183"/>
      <c r="D21" s="183"/>
      <c r="E21" s="183"/>
      <c r="F21" s="183"/>
      <c r="G21" s="184"/>
      <c r="H21" s="185" t="s">
        <v>4</v>
      </c>
      <c r="I21" s="185"/>
      <c r="J21" s="185"/>
      <c r="K21" s="185"/>
      <c r="L21" s="185"/>
    </row>
    <row r="22" spans="2:12" ht="10.15" customHeight="1" x14ac:dyDescent="0.3">
      <c r="B22" s="207"/>
      <c r="C22" s="207"/>
      <c r="D22" s="207"/>
      <c r="E22" s="207"/>
      <c r="F22" s="207"/>
      <c r="G22" s="207"/>
    </row>
    <row r="23" spans="2:12" ht="47.45" customHeight="1" x14ac:dyDescent="0.3">
      <c r="B23" s="203" t="s">
        <v>22</v>
      </c>
      <c r="C23" s="203"/>
      <c r="D23" s="203"/>
      <c r="E23" s="203"/>
      <c r="F23" s="203"/>
      <c r="G23" s="203"/>
      <c r="H23" s="203"/>
      <c r="I23" s="203"/>
      <c r="J23" s="203"/>
      <c r="K23" s="203"/>
      <c r="L23" s="203"/>
    </row>
    <row r="24" spans="2:12" ht="6.6" customHeight="1" thickBot="1" x14ac:dyDescent="0.35">
      <c r="B24" s="9"/>
      <c r="C24" s="9"/>
      <c r="D24" s="9"/>
      <c r="E24" s="9"/>
      <c r="F24" s="9"/>
      <c r="G24" s="9"/>
      <c r="H24" s="9"/>
      <c r="I24" s="9"/>
      <c r="J24" s="9"/>
      <c r="K24" s="9"/>
      <c r="L24" s="9"/>
    </row>
    <row r="25" spans="2:12" s="6" customFormat="1" ht="24" customHeight="1" thickTop="1" thickBot="1" x14ac:dyDescent="0.3">
      <c r="B25" s="177" t="s">
        <v>23</v>
      </c>
      <c r="C25" s="178"/>
      <c r="D25" s="178"/>
      <c r="E25" s="178"/>
      <c r="F25" s="178"/>
      <c r="G25" s="178"/>
      <c r="H25" s="178"/>
      <c r="I25" s="178"/>
      <c r="J25" s="178"/>
      <c r="K25" s="178"/>
      <c r="L25" s="179"/>
    </row>
    <row r="26" spans="2:12" ht="19.899999999999999" customHeight="1" thickTop="1" x14ac:dyDescent="0.3">
      <c r="B26" s="204" t="s">
        <v>24</v>
      </c>
      <c r="C26" s="205"/>
      <c r="D26" s="205"/>
      <c r="E26" s="205"/>
      <c r="F26" s="205"/>
      <c r="G26" s="206"/>
      <c r="H26" s="200" t="s">
        <v>4</v>
      </c>
      <c r="I26" s="201"/>
      <c r="J26" s="201"/>
      <c r="K26" s="201"/>
      <c r="L26" s="202"/>
    </row>
    <row r="27" spans="2:12" ht="19.899999999999999" customHeight="1" x14ac:dyDescent="0.3">
      <c r="B27" s="193" t="s">
        <v>25</v>
      </c>
      <c r="C27" s="194"/>
      <c r="D27" s="194"/>
      <c r="E27" s="194"/>
      <c r="F27" s="194"/>
      <c r="G27" s="195"/>
      <c r="H27" s="196" t="s">
        <v>4</v>
      </c>
      <c r="I27" s="197"/>
      <c r="J27" s="197"/>
      <c r="K27" s="197"/>
      <c r="L27" s="198"/>
    </row>
    <row r="28" spans="2:12" ht="19.899999999999999" customHeight="1" x14ac:dyDescent="0.3">
      <c r="B28" s="182" t="s">
        <v>26</v>
      </c>
      <c r="C28" s="183"/>
      <c r="D28" s="183"/>
      <c r="E28" s="183"/>
      <c r="F28" s="183"/>
      <c r="G28" s="184"/>
      <c r="H28" s="199" t="s">
        <v>4</v>
      </c>
      <c r="I28" s="197"/>
      <c r="J28" s="197"/>
      <c r="K28" s="197"/>
      <c r="L28" s="198"/>
    </row>
    <row r="29" spans="2:12" ht="19.899999999999999" customHeight="1" x14ac:dyDescent="0.3">
      <c r="B29" s="182" t="s">
        <v>27</v>
      </c>
      <c r="C29" s="183"/>
      <c r="D29" s="183"/>
      <c r="E29" s="183"/>
      <c r="F29" s="183"/>
      <c r="G29" s="184"/>
      <c r="H29" s="190" t="s">
        <v>4</v>
      </c>
      <c r="I29" s="191"/>
      <c r="J29" s="191"/>
      <c r="K29" s="191"/>
      <c r="L29" s="192"/>
    </row>
    <row r="30" spans="2:12" ht="19.899999999999999" customHeight="1" x14ac:dyDescent="0.3">
      <c r="B30" s="182" t="s">
        <v>28</v>
      </c>
      <c r="C30" s="183"/>
      <c r="D30" s="183"/>
      <c r="E30" s="183"/>
      <c r="F30" s="183"/>
      <c r="G30" s="184"/>
      <c r="H30" s="190">
        <v>0</v>
      </c>
      <c r="I30" s="191"/>
      <c r="J30" s="191"/>
      <c r="K30" s="191"/>
      <c r="L30" s="192"/>
    </row>
    <row r="31" spans="2:12" ht="6" customHeight="1" x14ac:dyDescent="0.3"/>
    <row r="32" spans="2:12" ht="19.899999999999999" customHeight="1" x14ac:dyDescent="0.3">
      <c r="B32" s="5" t="s">
        <v>29</v>
      </c>
    </row>
    <row r="33" spans="2:3" ht="18" customHeight="1" x14ac:dyDescent="0.3">
      <c r="B33" s="10"/>
      <c r="C33" s="1" t="s">
        <v>30</v>
      </c>
    </row>
    <row r="34" spans="2:3" ht="18" customHeight="1" x14ac:dyDescent="0.3">
      <c r="B34" s="10"/>
      <c r="C34" s="1" t="s">
        <v>31</v>
      </c>
    </row>
  </sheetData>
  <mergeCells count="46">
    <mergeCell ref="H26:L26"/>
    <mergeCell ref="B18:G18"/>
    <mergeCell ref="B19:G19"/>
    <mergeCell ref="H17:L17"/>
    <mergeCell ref="H18:L18"/>
    <mergeCell ref="H19:L19"/>
    <mergeCell ref="B21:G21"/>
    <mergeCell ref="H21:L21"/>
    <mergeCell ref="B23:L23"/>
    <mergeCell ref="B25:L25"/>
    <mergeCell ref="B26:G26"/>
    <mergeCell ref="B22:G22"/>
    <mergeCell ref="B30:G30"/>
    <mergeCell ref="H30:L30"/>
    <mergeCell ref="B27:G27"/>
    <mergeCell ref="H27:L27"/>
    <mergeCell ref="B28:G28"/>
    <mergeCell ref="H28:L28"/>
    <mergeCell ref="B29:G29"/>
    <mergeCell ref="H29:L29"/>
    <mergeCell ref="B16:G16"/>
    <mergeCell ref="B20:G20"/>
    <mergeCell ref="H20:L20"/>
    <mergeCell ref="H11:L11"/>
    <mergeCell ref="H12:L12"/>
    <mergeCell ref="H13:L13"/>
    <mergeCell ref="H14:L14"/>
    <mergeCell ref="B17:G17"/>
    <mergeCell ref="H16:L16"/>
    <mergeCell ref="H15:L15"/>
    <mergeCell ref="B11:G11"/>
    <mergeCell ref="B12:G12"/>
    <mergeCell ref="B13:G13"/>
    <mergeCell ref="B14:G14"/>
    <mergeCell ref="B15:G15"/>
    <mergeCell ref="C8:F8"/>
    <mergeCell ref="B10:L10"/>
    <mergeCell ref="A7:B7"/>
    <mergeCell ref="A8:B8"/>
    <mergeCell ref="A9:M9"/>
    <mergeCell ref="D1:E1"/>
    <mergeCell ref="B2:L2"/>
    <mergeCell ref="B3:L3"/>
    <mergeCell ref="B4:L4"/>
    <mergeCell ref="C7:F7"/>
    <mergeCell ref="A6:M6"/>
  </mergeCells>
  <pageMargins left="0.39370078740157483" right="0.35433070866141736" top="0.19607843137254902" bottom="1.3627450980392157" header="0.31496062992125984" footer="0.31496062992125984"/>
  <pageSetup paperSize="9" orientation="portrait" r:id="rId1"/>
  <headerFooter>
    <oddFooter xml:space="preserve">&amp;L      L'Incaricato dell'OP: (firma)
_______________________________
&amp;CPagina &amp;P di &amp;N&amp;R      I funzionari controllori: (firma)&amp;K00+000............&amp;K01+000
____________________________________
</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7FC9B7-E75C-4B19-ACA6-1271AC2B12BB}">
  <dimension ref="B1:O41"/>
  <sheetViews>
    <sheetView showGridLines="0" view="pageLayout" zoomScale="85" zoomScaleNormal="100" zoomScalePageLayoutView="85" workbookViewId="0">
      <selection activeCell="B5" sqref="B5"/>
    </sheetView>
  </sheetViews>
  <sheetFormatPr defaultRowHeight="16.5" x14ac:dyDescent="0.3"/>
  <cols>
    <col min="1" max="1" width="0.7109375" style="1" customWidth="1"/>
    <col min="2" max="2" width="8.28515625" style="1" customWidth="1"/>
    <col min="3" max="3" width="11.42578125" style="1" customWidth="1"/>
    <col min="4" max="4" width="10.7109375" style="1" customWidth="1"/>
    <col min="5" max="5" width="13.85546875" style="1" customWidth="1"/>
    <col min="6" max="6" width="5.7109375" style="1" customWidth="1"/>
    <col min="7" max="7" width="2" style="1" customWidth="1"/>
    <col min="8" max="8" width="12.28515625" style="1" customWidth="1"/>
    <col min="9" max="9" width="6.7109375" style="1" customWidth="1"/>
    <col min="10" max="10" width="1.42578125" style="1" customWidth="1"/>
    <col min="11" max="11" width="2" style="1" customWidth="1"/>
    <col min="12" max="12" width="6.42578125" style="1" customWidth="1"/>
    <col min="13" max="13" width="13.28515625" style="1" customWidth="1"/>
    <col min="14" max="14" width="1" style="1" customWidth="1"/>
    <col min="15" max="15" width="0.85546875" style="1" customWidth="1"/>
    <col min="16" max="16384" width="9.140625" style="1"/>
  </cols>
  <sheetData>
    <row r="1" spans="2:15" x14ac:dyDescent="0.3">
      <c r="B1" s="7" t="s">
        <v>0</v>
      </c>
      <c r="C1" s="172">
        <f>'Pagina iniziale'!$D$1</f>
        <v>0</v>
      </c>
      <c r="D1" s="172"/>
      <c r="M1" s="303">
        <f>Bilancio!L1</f>
        <v>2021</v>
      </c>
      <c r="N1" s="303"/>
      <c r="O1" s="303"/>
    </row>
    <row r="2" spans="2:15" x14ac:dyDescent="0.3">
      <c r="B2" s="173" t="s">
        <v>211</v>
      </c>
      <c r="C2" s="173"/>
      <c r="D2" s="173"/>
      <c r="E2" s="173"/>
      <c r="F2" s="173"/>
      <c r="G2" s="173"/>
      <c r="H2" s="173"/>
      <c r="I2" s="173"/>
      <c r="J2" s="173"/>
      <c r="K2" s="173"/>
      <c r="L2" s="173"/>
      <c r="M2" s="173"/>
      <c r="N2" s="173"/>
    </row>
    <row r="3" spans="2:15" x14ac:dyDescent="0.3">
      <c r="B3" s="174" t="s">
        <v>1</v>
      </c>
      <c r="C3" s="174"/>
      <c r="D3" s="174"/>
      <c r="E3" s="174"/>
      <c r="F3" s="174"/>
      <c r="G3" s="174"/>
      <c r="H3" s="174"/>
      <c r="I3" s="174"/>
      <c r="J3" s="174"/>
      <c r="K3" s="174"/>
      <c r="L3" s="174"/>
      <c r="M3" s="174"/>
      <c r="N3" s="174"/>
    </row>
    <row r="4" spans="2:15" x14ac:dyDescent="0.3">
      <c r="B4" s="174" t="s">
        <v>212</v>
      </c>
      <c r="C4" s="174"/>
      <c r="D4" s="174"/>
      <c r="E4" s="174"/>
      <c r="F4" s="174"/>
      <c r="G4" s="174"/>
      <c r="H4" s="174"/>
      <c r="I4" s="174"/>
      <c r="J4" s="174"/>
      <c r="K4" s="174"/>
      <c r="L4" s="174"/>
      <c r="M4" s="174"/>
      <c r="N4" s="174"/>
    </row>
    <row r="5" spans="2:15" ht="9" customHeight="1" thickBot="1" x14ac:dyDescent="0.35"/>
    <row r="6" spans="2:15" ht="28.9" customHeight="1" thickTop="1" thickBot="1" x14ac:dyDescent="0.35">
      <c r="B6" s="275" t="s">
        <v>89</v>
      </c>
      <c r="C6" s="276"/>
      <c r="D6" s="276"/>
      <c r="E6" s="276"/>
      <c r="F6" s="276"/>
      <c r="G6" s="276"/>
      <c r="H6" s="276"/>
      <c r="I6" s="276"/>
      <c r="J6" s="276"/>
      <c r="K6" s="276"/>
      <c r="L6" s="276"/>
      <c r="M6" s="276"/>
      <c r="N6" s="277"/>
    </row>
    <row r="7" spans="2:15" ht="28.9" customHeight="1" thickTop="1" x14ac:dyDescent="0.3">
      <c r="B7" s="353" t="s">
        <v>90</v>
      </c>
      <c r="C7" s="354"/>
      <c r="D7" s="354"/>
      <c r="E7" s="354"/>
      <c r="F7" s="354"/>
      <c r="G7" s="354"/>
      <c r="H7" s="354"/>
      <c r="I7" s="354"/>
      <c r="J7" s="354"/>
      <c r="K7" s="354"/>
      <c r="L7" s="354"/>
      <c r="M7" s="354"/>
      <c r="N7" s="355"/>
    </row>
    <row r="8" spans="2:15" ht="35.450000000000003" customHeight="1" x14ac:dyDescent="0.3">
      <c r="B8" s="282" t="s">
        <v>91</v>
      </c>
      <c r="C8" s="283"/>
      <c r="D8" s="283"/>
      <c r="E8" s="283"/>
      <c r="F8" s="284"/>
      <c r="G8" s="48"/>
      <c r="H8" s="260" t="s">
        <v>61</v>
      </c>
      <c r="I8" s="260"/>
      <c r="J8" s="49"/>
      <c r="K8" s="50"/>
      <c r="L8" s="260" t="s">
        <v>62</v>
      </c>
      <c r="M8" s="260"/>
      <c r="N8" s="36"/>
    </row>
    <row r="9" spans="2:15" ht="18.600000000000001" customHeight="1" x14ac:dyDescent="0.3">
      <c r="B9" s="285"/>
      <c r="C9" s="286"/>
      <c r="D9" s="286"/>
      <c r="E9" s="286"/>
      <c r="F9" s="287"/>
      <c r="G9" s="51"/>
      <c r="H9" s="320">
        <v>0</v>
      </c>
      <c r="I9" s="262"/>
      <c r="J9" s="47"/>
      <c r="K9" s="52"/>
      <c r="L9" s="320">
        <f>$J$34</f>
        <v>0</v>
      </c>
      <c r="M9" s="262"/>
      <c r="N9" s="53"/>
    </row>
    <row r="10" spans="2:15" ht="25.9" customHeight="1" x14ac:dyDescent="0.3">
      <c r="B10" s="288"/>
      <c r="C10" s="289"/>
      <c r="D10" s="289"/>
      <c r="E10" s="289"/>
      <c r="F10" s="290"/>
      <c r="G10" s="54"/>
      <c r="H10" s="55"/>
      <c r="I10" s="56"/>
      <c r="J10" s="56"/>
      <c r="K10" s="57"/>
      <c r="L10" s="56"/>
      <c r="M10" s="56"/>
      <c r="N10" s="58"/>
    </row>
    <row r="11" spans="2:15" ht="24" customHeight="1" x14ac:dyDescent="0.3">
      <c r="B11" s="291" t="s">
        <v>63</v>
      </c>
      <c r="C11" s="292"/>
      <c r="D11" s="292"/>
      <c r="E11" s="292"/>
      <c r="F11" s="292"/>
      <c r="G11" s="292"/>
      <c r="H11" s="292"/>
      <c r="I11" s="292"/>
      <c r="J11" s="292"/>
      <c r="K11" s="292"/>
      <c r="L11" s="292"/>
      <c r="M11" s="292"/>
      <c r="N11" s="293"/>
    </row>
    <row r="12" spans="2:15" ht="13.9" customHeight="1" x14ac:dyDescent="0.3">
      <c r="B12" s="267"/>
      <c r="C12" s="268"/>
      <c r="D12" s="268"/>
      <c r="E12" s="268"/>
      <c r="F12" s="268"/>
      <c r="G12" s="268"/>
      <c r="H12" s="268"/>
      <c r="I12" s="268"/>
      <c r="J12" s="268"/>
      <c r="K12" s="268"/>
      <c r="L12" s="268"/>
      <c r="M12" s="268"/>
      <c r="N12" s="269"/>
    </row>
    <row r="13" spans="2:15" ht="13.9" customHeight="1" x14ac:dyDescent="0.3">
      <c r="B13" s="267"/>
      <c r="C13" s="268"/>
      <c r="D13" s="268"/>
      <c r="E13" s="268"/>
      <c r="F13" s="268"/>
      <c r="G13" s="268"/>
      <c r="H13" s="268"/>
      <c r="I13" s="268"/>
      <c r="J13" s="268"/>
      <c r="K13" s="268"/>
      <c r="L13" s="268"/>
      <c r="M13" s="268"/>
      <c r="N13" s="269"/>
    </row>
    <row r="14" spans="2:15" ht="13.9" customHeight="1" x14ac:dyDescent="0.3">
      <c r="B14" s="267"/>
      <c r="C14" s="268"/>
      <c r="D14" s="268"/>
      <c r="E14" s="268"/>
      <c r="F14" s="268"/>
      <c r="G14" s="268"/>
      <c r="H14" s="268"/>
      <c r="I14" s="268"/>
      <c r="J14" s="268"/>
      <c r="K14" s="268"/>
      <c r="L14" s="268"/>
      <c r="M14" s="268"/>
      <c r="N14" s="269"/>
    </row>
    <row r="15" spans="2:15" ht="13.9" customHeight="1" x14ac:dyDescent="0.3">
      <c r="B15" s="297"/>
      <c r="C15" s="298"/>
      <c r="D15" s="298"/>
      <c r="E15" s="298"/>
      <c r="F15" s="298"/>
      <c r="G15" s="298"/>
      <c r="H15" s="298"/>
      <c r="I15" s="298"/>
      <c r="J15" s="298"/>
      <c r="K15" s="298"/>
      <c r="L15" s="298"/>
      <c r="M15" s="298"/>
      <c r="N15" s="299"/>
    </row>
    <row r="16" spans="2:15" ht="16.899999999999999" customHeight="1" x14ac:dyDescent="0.3">
      <c r="B16" s="60"/>
      <c r="C16" s="60"/>
      <c r="D16" s="60"/>
      <c r="E16" s="60"/>
      <c r="F16" s="60"/>
      <c r="G16" s="60"/>
      <c r="H16" s="60"/>
      <c r="I16" s="60"/>
      <c r="J16" s="60"/>
      <c r="K16" s="60"/>
      <c r="L16" s="60"/>
      <c r="M16" s="60"/>
      <c r="N16" s="60"/>
    </row>
    <row r="17" spans="2:14" ht="36" customHeight="1" x14ac:dyDescent="0.3">
      <c r="B17" s="324" t="s">
        <v>86</v>
      </c>
      <c r="C17" s="324"/>
      <c r="D17" s="324" t="s">
        <v>87</v>
      </c>
      <c r="E17" s="324"/>
      <c r="F17" s="324" t="s">
        <v>88</v>
      </c>
      <c r="G17" s="324"/>
      <c r="H17" s="324"/>
      <c r="I17" s="324"/>
      <c r="J17" s="324" t="s">
        <v>46</v>
      </c>
      <c r="K17" s="324"/>
      <c r="L17" s="324"/>
      <c r="M17" s="324"/>
      <c r="N17" s="324"/>
    </row>
    <row r="18" spans="2:14" ht="15.6" customHeight="1" x14ac:dyDescent="0.3">
      <c r="B18" s="361"/>
      <c r="C18" s="362"/>
      <c r="D18" s="363"/>
      <c r="E18" s="364"/>
      <c r="F18" s="359"/>
      <c r="G18" s="359"/>
      <c r="H18" s="359"/>
      <c r="I18" s="359"/>
      <c r="J18" s="360"/>
      <c r="K18" s="360"/>
      <c r="L18" s="360"/>
      <c r="M18" s="360"/>
      <c r="N18" s="360"/>
    </row>
    <row r="19" spans="2:14" ht="15.6" customHeight="1" x14ac:dyDescent="0.3">
      <c r="B19" s="361"/>
      <c r="C19" s="362"/>
      <c r="D19" s="363"/>
      <c r="E19" s="364"/>
      <c r="F19" s="359"/>
      <c r="G19" s="359"/>
      <c r="H19" s="359"/>
      <c r="I19" s="359"/>
      <c r="J19" s="360"/>
      <c r="K19" s="360"/>
      <c r="L19" s="360"/>
      <c r="M19" s="360"/>
      <c r="N19" s="360"/>
    </row>
    <row r="20" spans="2:14" ht="15.6" customHeight="1" x14ac:dyDescent="0.3">
      <c r="B20" s="361"/>
      <c r="C20" s="362"/>
      <c r="D20" s="363"/>
      <c r="E20" s="364"/>
      <c r="F20" s="359"/>
      <c r="G20" s="359"/>
      <c r="H20" s="359"/>
      <c r="I20" s="359"/>
      <c r="J20" s="360"/>
      <c r="K20" s="360"/>
      <c r="L20" s="360"/>
      <c r="M20" s="360"/>
      <c r="N20" s="360"/>
    </row>
    <row r="21" spans="2:14" ht="15.6" customHeight="1" x14ac:dyDescent="0.3">
      <c r="B21" s="361"/>
      <c r="C21" s="362"/>
      <c r="D21" s="363"/>
      <c r="E21" s="364"/>
      <c r="F21" s="359"/>
      <c r="G21" s="359"/>
      <c r="H21" s="359"/>
      <c r="I21" s="359"/>
      <c r="J21" s="360"/>
      <c r="K21" s="360"/>
      <c r="L21" s="360"/>
      <c r="M21" s="360"/>
      <c r="N21" s="360"/>
    </row>
    <row r="22" spans="2:14" ht="15.6" customHeight="1" x14ac:dyDescent="0.3">
      <c r="B22" s="361"/>
      <c r="C22" s="362"/>
      <c r="D22" s="363"/>
      <c r="E22" s="364"/>
      <c r="F22" s="359"/>
      <c r="G22" s="359"/>
      <c r="H22" s="359"/>
      <c r="I22" s="359"/>
      <c r="J22" s="360"/>
      <c r="K22" s="360"/>
      <c r="L22" s="360"/>
      <c r="M22" s="360"/>
      <c r="N22" s="360"/>
    </row>
    <row r="23" spans="2:14" ht="15.6" customHeight="1" x14ac:dyDescent="0.3">
      <c r="B23" s="361"/>
      <c r="C23" s="362"/>
      <c r="D23" s="363"/>
      <c r="E23" s="364"/>
      <c r="F23" s="359"/>
      <c r="G23" s="359"/>
      <c r="H23" s="359"/>
      <c r="I23" s="359"/>
      <c r="J23" s="360"/>
      <c r="K23" s="360"/>
      <c r="L23" s="360"/>
      <c r="M23" s="360"/>
      <c r="N23" s="360"/>
    </row>
    <row r="24" spans="2:14" ht="15.6" customHeight="1" x14ac:dyDescent="0.3">
      <c r="B24" s="361"/>
      <c r="C24" s="362"/>
      <c r="D24" s="363"/>
      <c r="E24" s="364"/>
      <c r="F24" s="359"/>
      <c r="G24" s="359"/>
      <c r="H24" s="359"/>
      <c r="I24" s="359"/>
      <c r="J24" s="360"/>
      <c r="K24" s="360"/>
      <c r="L24" s="360"/>
      <c r="M24" s="360"/>
      <c r="N24" s="360"/>
    </row>
    <row r="25" spans="2:14" ht="15.6" customHeight="1" x14ac:dyDescent="0.3">
      <c r="B25" s="361"/>
      <c r="C25" s="362"/>
      <c r="D25" s="363"/>
      <c r="E25" s="364"/>
      <c r="F25" s="359"/>
      <c r="G25" s="359"/>
      <c r="H25" s="359"/>
      <c r="I25" s="359"/>
      <c r="J25" s="360"/>
      <c r="K25" s="360"/>
      <c r="L25" s="360"/>
      <c r="M25" s="360"/>
      <c r="N25" s="360"/>
    </row>
    <row r="26" spans="2:14" ht="15.6" customHeight="1" x14ac:dyDescent="0.3">
      <c r="B26" s="361"/>
      <c r="C26" s="362"/>
      <c r="D26" s="363"/>
      <c r="E26" s="364"/>
      <c r="F26" s="359"/>
      <c r="G26" s="359"/>
      <c r="H26" s="359"/>
      <c r="I26" s="359"/>
      <c r="J26" s="360"/>
      <c r="K26" s="360"/>
      <c r="L26" s="360"/>
      <c r="M26" s="360"/>
      <c r="N26" s="360"/>
    </row>
    <row r="27" spans="2:14" ht="15.6" customHeight="1" x14ac:dyDescent="0.3">
      <c r="B27" s="361"/>
      <c r="C27" s="362"/>
      <c r="D27" s="363"/>
      <c r="E27" s="364"/>
      <c r="F27" s="359"/>
      <c r="G27" s="359"/>
      <c r="H27" s="359"/>
      <c r="I27" s="359"/>
      <c r="J27" s="360"/>
      <c r="K27" s="360"/>
      <c r="L27" s="360"/>
      <c r="M27" s="360"/>
      <c r="N27" s="360"/>
    </row>
    <row r="28" spans="2:14" ht="15.6" customHeight="1" x14ac:dyDescent="0.3">
      <c r="B28" s="361"/>
      <c r="C28" s="362"/>
      <c r="D28" s="363"/>
      <c r="E28" s="364"/>
      <c r="F28" s="359"/>
      <c r="G28" s="359"/>
      <c r="H28" s="359"/>
      <c r="I28" s="359"/>
      <c r="J28" s="360"/>
      <c r="K28" s="360"/>
      <c r="L28" s="360"/>
      <c r="M28" s="360"/>
      <c r="N28" s="360"/>
    </row>
    <row r="29" spans="2:14" ht="15.6" customHeight="1" x14ac:dyDescent="0.3">
      <c r="B29" s="361"/>
      <c r="C29" s="362"/>
      <c r="D29" s="363"/>
      <c r="E29" s="364"/>
      <c r="F29" s="359"/>
      <c r="G29" s="359"/>
      <c r="H29" s="359"/>
      <c r="I29" s="359"/>
      <c r="J29" s="360"/>
      <c r="K29" s="360"/>
      <c r="L29" s="360"/>
      <c r="M29" s="360"/>
      <c r="N29" s="360"/>
    </row>
    <row r="30" spans="2:14" ht="15.6" customHeight="1" x14ac:dyDescent="0.3">
      <c r="B30" s="361"/>
      <c r="C30" s="362"/>
      <c r="D30" s="363"/>
      <c r="E30" s="364"/>
      <c r="F30" s="359"/>
      <c r="G30" s="359"/>
      <c r="H30" s="359"/>
      <c r="I30" s="359"/>
      <c r="J30" s="360"/>
      <c r="K30" s="360"/>
      <c r="L30" s="360"/>
      <c r="M30" s="360"/>
      <c r="N30" s="360"/>
    </row>
    <row r="31" spans="2:14" ht="18.600000000000001" customHeight="1" x14ac:dyDescent="0.3">
      <c r="B31" s="361"/>
      <c r="C31" s="362"/>
      <c r="D31" s="363"/>
      <c r="E31" s="364"/>
      <c r="F31" s="359"/>
      <c r="G31" s="359"/>
      <c r="H31" s="359"/>
      <c r="I31" s="359"/>
      <c r="J31" s="360"/>
      <c r="K31" s="360"/>
      <c r="L31" s="360"/>
      <c r="M31" s="360"/>
      <c r="N31" s="360"/>
    </row>
    <row r="32" spans="2:14" ht="15.6" customHeight="1" x14ac:dyDescent="0.3">
      <c r="B32" s="361"/>
      <c r="C32" s="362"/>
      <c r="D32" s="363"/>
      <c r="E32" s="364"/>
      <c r="F32" s="359"/>
      <c r="G32" s="359"/>
      <c r="H32" s="359"/>
      <c r="I32" s="359"/>
      <c r="J32" s="360"/>
      <c r="K32" s="360"/>
      <c r="L32" s="360"/>
      <c r="M32" s="360"/>
      <c r="N32" s="360"/>
    </row>
    <row r="33" spans="2:14" ht="18.600000000000001" customHeight="1" x14ac:dyDescent="0.3">
      <c r="B33" s="361"/>
      <c r="C33" s="362"/>
      <c r="D33" s="363"/>
      <c r="E33" s="364"/>
      <c r="F33" s="359"/>
      <c r="G33" s="359"/>
      <c r="H33" s="359"/>
      <c r="I33" s="359"/>
      <c r="J33" s="360"/>
      <c r="K33" s="360"/>
      <c r="L33" s="360"/>
      <c r="M33" s="360"/>
      <c r="N33" s="360"/>
    </row>
    <row r="34" spans="2:14" ht="18.600000000000001" customHeight="1" x14ac:dyDescent="0.3">
      <c r="B34" s="356" t="s">
        <v>74</v>
      </c>
      <c r="C34" s="357"/>
      <c r="D34" s="357"/>
      <c r="E34" s="357"/>
      <c r="F34" s="357"/>
      <c r="G34" s="357"/>
      <c r="H34" s="357"/>
      <c r="I34" s="358"/>
      <c r="J34" s="365">
        <f>SUM(J18:N33)</f>
        <v>0</v>
      </c>
      <c r="K34" s="366"/>
      <c r="L34" s="366"/>
      <c r="M34" s="366"/>
      <c r="N34" s="367"/>
    </row>
    <row r="35" spans="2:14" ht="11.45" customHeight="1" x14ac:dyDescent="0.3">
      <c r="B35" s="47"/>
      <c r="C35" s="47"/>
      <c r="D35" s="47"/>
      <c r="E35" s="47"/>
      <c r="F35" s="47"/>
      <c r="G35" s="47"/>
      <c r="H35" s="47"/>
      <c r="I35" s="47"/>
      <c r="J35" s="47"/>
      <c r="K35" s="47"/>
      <c r="L35" s="47"/>
      <c r="M35" s="47"/>
      <c r="N35" s="47"/>
    </row>
    <row r="36" spans="2:14" ht="18" customHeight="1" x14ac:dyDescent="0.3">
      <c r="B36" s="255" t="s">
        <v>35</v>
      </c>
      <c r="C36" s="255"/>
    </row>
    <row r="37" spans="2:14" x14ac:dyDescent="0.3">
      <c r="B37" s="236"/>
      <c r="C37" s="237"/>
      <c r="D37" s="237"/>
      <c r="E37" s="237"/>
      <c r="F37" s="237"/>
      <c r="G37" s="237"/>
      <c r="H37" s="237"/>
      <c r="I37" s="237"/>
      <c r="J37" s="237"/>
      <c r="K37" s="237"/>
      <c r="L37" s="237"/>
      <c r="M37" s="237"/>
      <c r="N37" s="238"/>
    </row>
    <row r="38" spans="2:14" x14ac:dyDescent="0.3">
      <c r="B38" s="239"/>
      <c r="C38" s="240"/>
      <c r="D38" s="240"/>
      <c r="E38" s="240"/>
      <c r="F38" s="240"/>
      <c r="G38" s="240"/>
      <c r="H38" s="240"/>
      <c r="I38" s="240"/>
      <c r="J38" s="240"/>
      <c r="K38" s="240"/>
      <c r="L38" s="240"/>
      <c r="M38" s="240"/>
      <c r="N38" s="241"/>
    </row>
    <row r="39" spans="2:14" x14ac:dyDescent="0.3">
      <c r="B39" s="239"/>
      <c r="C39" s="240"/>
      <c r="D39" s="240"/>
      <c r="E39" s="240"/>
      <c r="F39" s="240"/>
      <c r="G39" s="240"/>
      <c r="H39" s="240"/>
      <c r="I39" s="240"/>
      <c r="J39" s="240"/>
      <c r="K39" s="240"/>
      <c r="L39" s="240"/>
      <c r="M39" s="240"/>
      <c r="N39" s="241"/>
    </row>
    <row r="40" spans="2:14" x14ac:dyDescent="0.3">
      <c r="B40" s="239"/>
      <c r="C40" s="240"/>
      <c r="D40" s="240"/>
      <c r="E40" s="240"/>
      <c r="F40" s="240"/>
      <c r="G40" s="240"/>
      <c r="H40" s="240"/>
      <c r="I40" s="240"/>
      <c r="J40" s="240"/>
      <c r="K40" s="240"/>
      <c r="L40" s="240"/>
      <c r="M40" s="240"/>
      <c r="N40" s="241"/>
    </row>
    <row r="41" spans="2:14" x14ac:dyDescent="0.3">
      <c r="B41" s="242"/>
      <c r="C41" s="243"/>
      <c r="D41" s="243"/>
      <c r="E41" s="243"/>
      <c r="F41" s="243"/>
      <c r="G41" s="243"/>
      <c r="H41" s="243"/>
      <c r="I41" s="243"/>
      <c r="J41" s="243"/>
      <c r="K41" s="243"/>
      <c r="L41" s="243"/>
      <c r="M41" s="243"/>
      <c r="N41" s="244"/>
    </row>
  </sheetData>
  <mergeCells count="89">
    <mergeCell ref="B6:N6"/>
    <mergeCell ref="C1:D1"/>
    <mergeCell ref="M1:O1"/>
    <mergeCell ref="B2:N2"/>
    <mergeCell ref="B3:N3"/>
    <mergeCell ref="B4:N4"/>
    <mergeCell ref="B17:C17"/>
    <mergeCell ref="D17:E17"/>
    <mergeCell ref="F17:I17"/>
    <mergeCell ref="J17:N17"/>
    <mergeCell ref="B7:N7"/>
    <mergeCell ref="B8:F10"/>
    <mergeCell ref="H8:I8"/>
    <mergeCell ref="L8:M8"/>
    <mergeCell ref="H9:I9"/>
    <mergeCell ref="L9:M9"/>
    <mergeCell ref="B11:N11"/>
    <mergeCell ref="B12:N12"/>
    <mergeCell ref="B13:N13"/>
    <mergeCell ref="B14:N14"/>
    <mergeCell ref="B15:N15"/>
    <mergeCell ref="B18:C18"/>
    <mergeCell ref="D18:E18"/>
    <mergeCell ref="F18:I18"/>
    <mergeCell ref="J18:N18"/>
    <mergeCell ref="B19:C19"/>
    <mergeCell ref="D19:E19"/>
    <mergeCell ref="F19:I19"/>
    <mergeCell ref="J19:N19"/>
    <mergeCell ref="B20:C20"/>
    <mergeCell ref="D20:E20"/>
    <mergeCell ref="F20:I20"/>
    <mergeCell ref="J20:N20"/>
    <mergeCell ref="B21:C21"/>
    <mergeCell ref="D21:E21"/>
    <mergeCell ref="F21:I21"/>
    <mergeCell ref="J21:N21"/>
    <mergeCell ref="B22:C22"/>
    <mergeCell ref="D22:E22"/>
    <mergeCell ref="F22:I22"/>
    <mergeCell ref="J22:N22"/>
    <mergeCell ref="B23:C23"/>
    <mergeCell ref="D23:E23"/>
    <mergeCell ref="F23:I23"/>
    <mergeCell ref="J23:N23"/>
    <mergeCell ref="B24:C24"/>
    <mergeCell ref="D24:E24"/>
    <mergeCell ref="F24:I24"/>
    <mergeCell ref="J24:N24"/>
    <mergeCell ref="B25:C25"/>
    <mergeCell ref="D25:E25"/>
    <mergeCell ref="F25:I25"/>
    <mergeCell ref="J25:N25"/>
    <mergeCell ref="B26:C26"/>
    <mergeCell ref="D26:E26"/>
    <mergeCell ref="F26:I26"/>
    <mergeCell ref="J26:N26"/>
    <mergeCell ref="B27:C27"/>
    <mergeCell ref="D27:E27"/>
    <mergeCell ref="F27:I27"/>
    <mergeCell ref="J27:N27"/>
    <mergeCell ref="B28:C28"/>
    <mergeCell ref="D28:E28"/>
    <mergeCell ref="F28:I28"/>
    <mergeCell ref="J28:N28"/>
    <mergeCell ref="B29:C29"/>
    <mergeCell ref="D29:E29"/>
    <mergeCell ref="F29:I29"/>
    <mergeCell ref="J29:N29"/>
    <mergeCell ref="B30:C30"/>
    <mergeCell ref="D30:E30"/>
    <mergeCell ref="F30:I30"/>
    <mergeCell ref="J30:N30"/>
    <mergeCell ref="B31:C31"/>
    <mergeCell ref="D31:E31"/>
    <mergeCell ref="F31:I31"/>
    <mergeCell ref="J31:N31"/>
    <mergeCell ref="B34:I34"/>
    <mergeCell ref="J34:N34"/>
    <mergeCell ref="B36:C36"/>
    <mergeCell ref="B37:N41"/>
    <mergeCell ref="B32:C32"/>
    <mergeCell ref="D32:E32"/>
    <mergeCell ref="F32:I32"/>
    <mergeCell ref="J32:N32"/>
    <mergeCell ref="B33:C33"/>
    <mergeCell ref="D33:E33"/>
    <mergeCell ref="F33:I33"/>
    <mergeCell ref="J33:N33"/>
  </mergeCells>
  <pageMargins left="0.39370078740157483" right="0.21568627450980393" top="0.19607843137254902" bottom="1.4960629921259843" header="0.31496062992125984" footer="0.31496062992125984"/>
  <pageSetup paperSize="9" orientation="portrait" r:id="rId1"/>
  <headerFooter>
    <oddFooter xml:space="preserve">&amp;L      L'Incaricato dell'OP: (firma)
_______________________________
&amp;CPagina &amp;P di &amp;N&amp;R      I funzionari controllori: (firma)&amp;K00+000............&amp;K01+000
____________________________________
</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171623-9484-477A-A8DB-2A538B469422}">
  <dimension ref="B1:O41"/>
  <sheetViews>
    <sheetView showGridLines="0" view="pageLayout" zoomScale="85" zoomScaleNormal="100" zoomScalePageLayoutView="85" workbookViewId="0">
      <selection activeCell="B5" sqref="B5"/>
    </sheetView>
  </sheetViews>
  <sheetFormatPr defaultRowHeight="16.5" x14ac:dyDescent="0.3"/>
  <cols>
    <col min="1" max="1" width="0.7109375" style="1" customWidth="1"/>
    <col min="2" max="2" width="8.28515625" style="1" customWidth="1"/>
    <col min="3" max="3" width="11.42578125" style="1" customWidth="1"/>
    <col min="4" max="4" width="10.7109375" style="1" customWidth="1"/>
    <col min="5" max="5" width="13.85546875" style="1" customWidth="1"/>
    <col min="6" max="6" width="5.7109375" style="1" customWidth="1"/>
    <col min="7" max="7" width="2" style="1" customWidth="1"/>
    <col min="8" max="8" width="12.28515625" style="1" customWidth="1"/>
    <col min="9" max="9" width="6.7109375" style="1" customWidth="1"/>
    <col min="10" max="10" width="1.42578125" style="1" customWidth="1"/>
    <col min="11" max="11" width="2" style="1" customWidth="1"/>
    <col min="12" max="12" width="6.42578125" style="1" customWidth="1"/>
    <col min="13" max="13" width="13.28515625" style="1" customWidth="1"/>
    <col min="14" max="14" width="1" style="1" customWidth="1"/>
    <col min="15" max="15" width="0.85546875" style="1" customWidth="1"/>
    <col min="16" max="16384" width="9.140625" style="1"/>
  </cols>
  <sheetData>
    <row r="1" spans="2:15" x14ac:dyDescent="0.3">
      <c r="B1" s="7" t="s">
        <v>0</v>
      </c>
      <c r="C1" s="172">
        <f>'Pagina iniziale'!$D$1</f>
        <v>0</v>
      </c>
      <c r="D1" s="172"/>
      <c r="M1" s="303">
        <f>Bilancio!L1</f>
        <v>2021</v>
      </c>
      <c r="N1" s="303"/>
      <c r="O1" s="303"/>
    </row>
    <row r="2" spans="2:15" x14ac:dyDescent="0.3">
      <c r="B2" s="173" t="s">
        <v>211</v>
      </c>
      <c r="C2" s="173"/>
      <c r="D2" s="173"/>
      <c r="E2" s="173"/>
      <c r="F2" s="173"/>
      <c r="G2" s="173"/>
      <c r="H2" s="173"/>
      <c r="I2" s="173"/>
      <c r="J2" s="173"/>
      <c r="K2" s="173"/>
      <c r="L2" s="173"/>
      <c r="M2" s="173"/>
      <c r="N2" s="173"/>
    </row>
    <row r="3" spans="2:15" x14ac:dyDescent="0.3">
      <c r="B3" s="174" t="s">
        <v>1</v>
      </c>
      <c r="C3" s="174"/>
      <c r="D3" s="174"/>
      <c r="E3" s="174"/>
      <c r="F3" s="174"/>
      <c r="G3" s="174"/>
      <c r="H3" s="174"/>
      <c r="I3" s="174"/>
      <c r="J3" s="174"/>
      <c r="K3" s="174"/>
      <c r="L3" s="174"/>
      <c r="M3" s="174"/>
      <c r="N3" s="174"/>
    </row>
    <row r="4" spans="2:15" x14ac:dyDescent="0.3">
      <c r="B4" s="174" t="s">
        <v>212</v>
      </c>
      <c r="C4" s="174"/>
      <c r="D4" s="174"/>
      <c r="E4" s="174"/>
      <c r="F4" s="174"/>
      <c r="G4" s="174"/>
      <c r="H4" s="174"/>
      <c r="I4" s="174"/>
      <c r="J4" s="174"/>
      <c r="K4" s="174"/>
      <c r="L4" s="174"/>
      <c r="M4" s="174"/>
      <c r="N4" s="174"/>
    </row>
    <row r="5" spans="2:15" ht="9" customHeight="1" thickBot="1" x14ac:dyDescent="0.35"/>
    <row r="6" spans="2:15" ht="28.9" customHeight="1" thickTop="1" thickBot="1" x14ac:dyDescent="0.35">
      <c r="B6" s="275" t="s">
        <v>92</v>
      </c>
      <c r="C6" s="276"/>
      <c r="D6" s="276"/>
      <c r="E6" s="276"/>
      <c r="F6" s="276"/>
      <c r="G6" s="276"/>
      <c r="H6" s="276"/>
      <c r="I6" s="276"/>
      <c r="J6" s="276"/>
      <c r="K6" s="276"/>
      <c r="L6" s="276"/>
      <c r="M6" s="276"/>
      <c r="N6" s="277"/>
    </row>
    <row r="7" spans="2:15" ht="28.9" customHeight="1" thickTop="1" x14ac:dyDescent="0.3">
      <c r="B7" s="353" t="s">
        <v>93</v>
      </c>
      <c r="C7" s="354"/>
      <c r="D7" s="354"/>
      <c r="E7" s="354"/>
      <c r="F7" s="354"/>
      <c r="G7" s="354"/>
      <c r="H7" s="354"/>
      <c r="I7" s="354"/>
      <c r="J7" s="354"/>
      <c r="K7" s="354"/>
      <c r="L7" s="354"/>
      <c r="M7" s="354"/>
      <c r="N7" s="355"/>
    </row>
    <row r="8" spans="2:15" ht="35.450000000000003" customHeight="1" x14ac:dyDescent="0.3">
      <c r="B8" s="282" t="s">
        <v>94</v>
      </c>
      <c r="C8" s="283"/>
      <c r="D8" s="283"/>
      <c r="E8" s="283"/>
      <c r="F8" s="284"/>
      <c r="G8" s="48"/>
      <c r="H8" s="260" t="s">
        <v>61</v>
      </c>
      <c r="I8" s="260"/>
      <c r="J8" s="49"/>
      <c r="K8" s="50"/>
      <c r="L8" s="260" t="s">
        <v>62</v>
      </c>
      <c r="M8" s="260"/>
      <c r="N8" s="36"/>
    </row>
    <row r="9" spans="2:15" ht="18.600000000000001" customHeight="1" x14ac:dyDescent="0.3">
      <c r="B9" s="285"/>
      <c r="C9" s="286"/>
      <c r="D9" s="286"/>
      <c r="E9" s="286"/>
      <c r="F9" s="287"/>
      <c r="G9" s="51"/>
      <c r="H9" s="320">
        <v>0</v>
      </c>
      <c r="I9" s="262"/>
      <c r="J9" s="47"/>
      <c r="K9" s="52"/>
      <c r="L9" s="320">
        <f>$J$34</f>
        <v>0</v>
      </c>
      <c r="M9" s="262"/>
      <c r="N9" s="53"/>
    </row>
    <row r="10" spans="2:15" ht="25.9" customHeight="1" x14ac:dyDescent="0.3">
      <c r="B10" s="288"/>
      <c r="C10" s="289"/>
      <c r="D10" s="289"/>
      <c r="E10" s="289"/>
      <c r="F10" s="290"/>
      <c r="G10" s="54"/>
      <c r="H10" s="55"/>
      <c r="I10" s="56"/>
      <c r="J10" s="56"/>
      <c r="K10" s="57"/>
      <c r="L10" s="56"/>
      <c r="M10" s="56"/>
      <c r="N10" s="58"/>
    </row>
    <row r="11" spans="2:15" ht="24" customHeight="1" x14ac:dyDescent="0.3">
      <c r="B11" s="291" t="s">
        <v>63</v>
      </c>
      <c r="C11" s="292"/>
      <c r="D11" s="292"/>
      <c r="E11" s="292"/>
      <c r="F11" s="292"/>
      <c r="G11" s="292"/>
      <c r="H11" s="292"/>
      <c r="I11" s="292"/>
      <c r="J11" s="292"/>
      <c r="K11" s="292"/>
      <c r="L11" s="292"/>
      <c r="M11" s="292"/>
      <c r="N11" s="293"/>
    </row>
    <row r="12" spans="2:15" ht="13.9" customHeight="1" x14ac:dyDescent="0.3">
      <c r="B12" s="267"/>
      <c r="C12" s="268"/>
      <c r="D12" s="268"/>
      <c r="E12" s="268"/>
      <c r="F12" s="268"/>
      <c r="G12" s="268"/>
      <c r="H12" s="268"/>
      <c r="I12" s="268"/>
      <c r="J12" s="268"/>
      <c r="K12" s="268"/>
      <c r="L12" s="268"/>
      <c r="M12" s="268"/>
      <c r="N12" s="269"/>
    </row>
    <row r="13" spans="2:15" ht="13.9" customHeight="1" x14ac:dyDescent="0.3">
      <c r="B13" s="267"/>
      <c r="C13" s="268"/>
      <c r="D13" s="268"/>
      <c r="E13" s="268"/>
      <c r="F13" s="268"/>
      <c r="G13" s="268"/>
      <c r="H13" s="268"/>
      <c r="I13" s="268"/>
      <c r="J13" s="268"/>
      <c r="K13" s="268"/>
      <c r="L13" s="268"/>
      <c r="M13" s="268"/>
      <c r="N13" s="269"/>
    </row>
    <row r="14" spans="2:15" ht="13.9" customHeight="1" x14ac:dyDescent="0.3">
      <c r="B14" s="267"/>
      <c r="C14" s="268"/>
      <c r="D14" s="268"/>
      <c r="E14" s="268"/>
      <c r="F14" s="268"/>
      <c r="G14" s="268"/>
      <c r="H14" s="268"/>
      <c r="I14" s="268"/>
      <c r="J14" s="268"/>
      <c r="K14" s="268"/>
      <c r="L14" s="268"/>
      <c r="M14" s="268"/>
      <c r="N14" s="269"/>
    </row>
    <row r="15" spans="2:15" ht="13.9" customHeight="1" x14ac:dyDescent="0.3">
      <c r="B15" s="297"/>
      <c r="C15" s="298"/>
      <c r="D15" s="298"/>
      <c r="E15" s="298"/>
      <c r="F15" s="298"/>
      <c r="G15" s="298"/>
      <c r="H15" s="298"/>
      <c r="I15" s="298"/>
      <c r="J15" s="298"/>
      <c r="K15" s="298"/>
      <c r="L15" s="298"/>
      <c r="M15" s="298"/>
      <c r="N15" s="299"/>
    </row>
    <row r="16" spans="2:15" ht="12" customHeight="1" x14ac:dyDescent="0.3">
      <c r="B16" s="60"/>
      <c r="C16" s="60"/>
      <c r="D16" s="60"/>
      <c r="E16" s="60"/>
      <c r="F16" s="60"/>
      <c r="G16" s="60"/>
      <c r="H16" s="60"/>
      <c r="I16" s="60"/>
      <c r="J16" s="60"/>
      <c r="K16" s="60"/>
      <c r="L16" s="60"/>
      <c r="M16" s="60"/>
      <c r="N16" s="60"/>
    </row>
    <row r="17" spans="2:14" ht="17.45" customHeight="1" x14ac:dyDescent="0.3">
      <c r="B17" s="268" t="s">
        <v>95</v>
      </c>
      <c r="C17" s="268"/>
      <c r="D17" s="268"/>
      <c r="E17" s="268"/>
      <c r="F17" s="268"/>
      <c r="G17" s="268"/>
      <c r="H17" s="268"/>
      <c r="I17" s="268"/>
      <c r="J17" s="268"/>
      <c r="K17" s="268"/>
      <c r="L17" s="268"/>
      <c r="M17" s="268"/>
      <c r="N17" s="268"/>
    </row>
    <row r="18" spans="2:14" ht="36" customHeight="1" x14ac:dyDescent="0.3">
      <c r="B18" s="324" t="s">
        <v>96</v>
      </c>
      <c r="C18" s="324"/>
      <c r="D18" s="324" t="s">
        <v>97</v>
      </c>
      <c r="E18" s="324"/>
      <c r="F18" s="324" t="s">
        <v>98</v>
      </c>
      <c r="G18" s="324"/>
      <c r="H18" s="324"/>
      <c r="I18" s="324"/>
      <c r="J18" s="324" t="s">
        <v>99</v>
      </c>
      <c r="K18" s="324"/>
      <c r="L18" s="324"/>
      <c r="M18" s="324"/>
      <c r="N18" s="324"/>
    </row>
    <row r="19" spans="2:14" ht="15.6" customHeight="1" x14ac:dyDescent="0.3">
      <c r="B19" s="368"/>
      <c r="C19" s="369"/>
      <c r="D19" s="370"/>
      <c r="E19" s="371"/>
      <c r="F19" s="372"/>
      <c r="G19" s="372"/>
      <c r="H19" s="372"/>
      <c r="I19" s="372"/>
      <c r="J19" s="360"/>
      <c r="K19" s="360"/>
      <c r="L19" s="360"/>
      <c r="M19" s="360"/>
      <c r="N19" s="360"/>
    </row>
    <row r="20" spans="2:14" ht="15.6" customHeight="1" x14ac:dyDescent="0.3">
      <c r="B20" s="368"/>
      <c r="C20" s="369"/>
      <c r="D20" s="370"/>
      <c r="E20" s="371"/>
      <c r="F20" s="372"/>
      <c r="G20" s="372"/>
      <c r="H20" s="372"/>
      <c r="I20" s="372"/>
      <c r="J20" s="360"/>
      <c r="K20" s="360"/>
      <c r="L20" s="360"/>
      <c r="M20" s="360"/>
      <c r="N20" s="360"/>
    </row>
    <row r="21" spans="2:14" ht="15.6" customHeight="1" x14ac:dyDescent="0.3">
      <c r="B21" s="368"/>
      <c r="C21" s="369"/>
      <c r="D21" s="370"/>
      <c r="E21" s="371"/>
      <c r="F21" s="372"/>
      <c r="G21" s="372"/>
      <c r="H21" s="372"/>
      <c r="I21" s="372"/>
      <c r="J21" s="360"/>
      <c r="K21" s="360"/>
      <c r="L21" s="360"/>
      <c r="M21" s="360"/>
      <c r="N21" s="360"/>
    </row>
    <row r="22" spans="2:14" ht="15.6" customHeight="1" x14ac:dyDescent="0.3">
      <c r="B22" s="368"/>
      <c r="C22" s="369"/>
      <c r="D22" s="370"/>
      <c r="E22" s="371"/>
      <c r="F22" s="372"/>
      <c r="G22" s="372"/>
      <c r="H22" s="372"/>
      <c r="I22" s="372"/>
      <c r="J22" s="360"/>
      <c r="K22" s="360"/>
      <c r="L22" s="360"/>
      <c r="M22" s="360"/>
      <c r="N22" s="360"/>
    </row>
    <row r="23" spans="2:14" ht="15.6" customHeight="1" x14ac:dyDescent="0.3">
      <c r="B23" s="368"/>
      <c r="C23" s="369"/>
      <c r="D23" s="370"/>
      <c r="E23" s="371"/>
      <c r="F23" s="372"/>
      <c r="G23" s="372"/>
      <c r="H23" s="372"/>
      <c r="I23" s="372"/>
      <c r="J23" s="360"/>
      <c r="K23" s="360"/>
      <c r="L23" s="360"/>
      <c r="M23" s="360"/>
      <c r="N23" s="360"/>
    </row>
    <row r="24" spans="2:14" ht="15.6" customHeight="1" x14ac:dyDescent="0.3">
      <c r="B24" s="368"/>
      <c r="C24" s="369"/>
      <c r="D24" s="370"/>
      <c r="E24" s="371"/>
      <c r="F24" s="372"/>
      <c r="G24" s="372"/>
      <c r="H24" s="372"/>
      <c r="I24" s="372"/>
      <c r="J24" s="360"/>
      <c r="K24" s="360"/>
      <c r="L24" s="360"/>
      <c r="M24" s="360"/>
      <c r="N24" s="360"/>
    </row>
    <row r="25" spans="2:14" ht="15.6" customHeight="1" x14ac:dyDescent="0.3">
      <c r="B25" s="368"/>
      <c r="C25" s="369"/>
      <c r="D25" s="370"/>
      <c r="E25" s="371"/>
      <c r="F25" s="372"/>
      <c r="G25" s="372"/>
      <c r="H25" s="372"/>
      <c r="I25" s="372"/>
      <c r="J25" s="360"/>
      <c r="K25" s="360"/>
      <c r="L25" s="360"/>
      <c r="M25" s="360"/>
      <c r="N25" s="360"/>
    </row>
    <row r="26" spans="2:14" ht="15.6" customHeight="1" x14ac:dyDescent="0.3">
      <c r="B26" s="368"/>
      <c r="C26" s="369"/>
      <c r="D26" s="370"/>
      <c r="E26" s="371"/>
      <c r="F26" s="372"/>
      <c r="G26" s="372"/>
      <c r="H26" s="372"/>
      <c r="I26" s="372"/>
      <c r="J26" s="360"/>
      <c r="K26" s="360"/>
      <c r="L26" s="360"/>
      <c r="M26" s="360"/>
      <c r="N26" s="360"/>
    </row>
    <row r="27" spans="2:14" ht="15.6" customHeight="1" x14ac:dyDescent="0.3">
      <c r="B27" s="368"/>
      <c r="C27" s="369"/>
      <c r="D27" s="370"/>
      <c r="E27" s="371"/>
      <c r="F27" s="372"/>
      <c r="G27" s="372"/>
      <c r="H27" s="372"/>
      <c r="I27" s="372"/>
      <c r="J27" s="360"/>
      <c r="K27" s="360"/>
      <c r="L27" s="360"/>
      <c r="M27" s="360"/>
      <c r="N27" s="360"/>
    </row>
    <row r="28" spans="2:14" ht="15.6" customHeight="1" x14ac:dyDescent="0.3">
      <c r="B28" s="368"/>
      <c r="C28" s="369"/>
      <c r="D28" s="370"/>
      <c r="E28" s="371"/>
      <c r="F28" s="372"/>
      <c r="G28" s="372"/>
      <c r="H28" s="372"/>
      <c r="I28" s="372"/>
      <c r="J28" s="360"/>
      <c r="K28" s="360"/>
      <c r="L28" s="360"/>
      <c r="M28" s="360"/>
      <c r="N28" s="360"/>
    </row>
    <row r="29" spans="2:14" ht="15.6" customHeight="1" x14ac:dyDescent="0.3">
      <c r="B29" s="368"/>
      <c r="C29" s="369"/>
      <c r="D29" s="370"/>
      <c r="E29" s="371"/>
      <c r="F29" s="372"/>
      <c r="G29" s="372"/>
      <c r="H29" s="372"/>
      <c r="I29" s="372"/>
      <c r="J29" s="360"/>
      <c r="K29" s="360"/>
      <c r="L29" s="360"/>
      <c r="M29" s="360"/>
      <c r="N29" s="360"/>
    </row>
    <row r="30" spans="2:14" ht="15.6" customHeight="1" x14ac:dyDescent="0.3">
      <c r="B30" s="368"/>
      <c r="C30" s="369"/>
      <c r="D30" s="370"/>
      <c r="E30" s="371"/>
      <c r="F30" s="372"/>
      <c r="G30" s="372"/>
      <c r="H30" s="372"/>
      <c r="I30" s="372"/>
      <c r="J30" s="360"/>
      <c r="K30" s="360"/>
      <c r="L30" s="360"/>
      <c r="M30" s="360"/>
      <c r="N30" s="360"/>
    </row>
    <row r="31" spans="2:14" ht="15.6" customHeight="1" x14ac:dyDescent="0.3">
      <c r="B31" s="368"/>
      <c r="C31" s="369"/>
      <c r="D31" s="370"/>
      <c r="E31" s="371"/>
      <c r="F31" s="372"/>
      <c r="G31" s="372"/>
      <c r="H31" s="372"/>
      <c r="I31" s="372"/>
      <c r="J31" s="360"/>
      <c r="K31" s="360"/>
      <c r="L31" s="360"/>
      <c r="M31" s="360"/>
      <c r="N31" s="360"/>
    </row>
    <row r="32" spans="2:14" ht="15.6" customHeight="1" x14ac:dyDescent="0.3">
      <c r="B32" s="368"/>
      <c r="C32" s="369"/>
      <c r="D32" s="370"/>
      <c r="E32" s="371"/>
      <c r="F32" s="372"/>
      <c r="G32" s="372"/>
      <c r="H32" s="372"/>
      <c r="I32" s="372"/>
      <c r="J32" s="360"/>
      <c r="K32" s="360"/>
      <c r="L32" s="360"/>
      <c r="M32" s="360"/>
      <c r="N32" s="360"/>
    </row>
    <row r="33" spans="2:14" ht="18.600000000000001" customHeight="1" x14ac:dyDescent="0.3">
      <c r="B33" s="368"/>
      <c r="C33" s="369"/>
      <c r="D33" s="370"/>
      <c r="E33" s="371"/>
      <c r="F33" s="372"/>
      <c r="G33" s="372"/>
      <c r="H33" s="372"/>
      <c r="I33" s="372"/>
      <c r="J33" s="360"/>
      <c r="K33" s="360"/>
      <c r="L33" s="360"/>
      <c r="M33" s="360"/>
      <c r="N33" s="360"/>
    </row>
    <row r="34" spans="2:14" ht="18.600000000000001" customHeight="1" x14ac:dyDescent="0.3">
      <c r="B34" s="356" t="s">
        <v>74</v>
      </c>
      <c r="C34" s="357"/>
      <c r="D34" s="357"/>
      <c r="E34" s="357"/>
      <c r="F34" s="357"/>
      <c r="G34" s="357"/>
      <c r="H34" s="357"/>
      <c r="I34" s="358"/>
      <c r="J34" s="365">
        <f>SUM(J19:N33)</f>
        <v>0</v>
      </c>
      <c r="K34" s="366"/>
      <c r="L34" s="366"/>
      <c r="M34" s="366"/>
      <c r="N34" s="367"/>
    </row>
    <row r="35" spans="2:14" ht="11.45" customHeight="1" x14ac:dyDescent="0.3">
      <c r="B35" s="47"/>
      <c r="C35" s="47"/>
      <c r="D35" s="47"/>
      <c r="E35" s="47"/>
      <c r="F35" s="47"/>
      <c r="G35" s="47"/>
      <c r="H35" s="47"/>
      <c r="I35" s="47"/>
      <c r="J35" s="47"/>
      <c r="K35" s="47"/>
      <c r="L35" s="47"/>
      <c r="M35" s="47"/>
      <c r="N35" s="47"/>
    </row>
    <row r="36" spans="2:14" ht="18" customHeight="1" x14ac:dyDescent="0.3">
      <c r="B36" s="255" t="s">
        <v>35</v>
      </c>
      <c r="C36" s="255"/>
    </row>
    <row r="37" spans="2:14" x14ac:dyDescent="0.3">
      <c r="B37" s="236"/>
      <c r="C37" s="237"/>
      <c r="D37" s="237"/>
      <c r="E37" s="237"/>
      <c r="F37" s="237"/>
      <c r="G37" s="237"/>
      <c r="H37" s="237"/>
      <c r="I37" s="237"/>
      <c r="J37" s="237"/>
      <c r="K37" s="237"/>
      <c r="L37" s="237"/>
      <c r="M37" s="237"/>
      <c r="N37" s="238"/>
    </row>
    <row r="38" spans="2:14" x14ac:dyDescent="0.3">
      <c r="B38" s="239"/>
      <c r="C38" s="240"/>
      <c r="D38" s="240"/>
      <c r="E38" s="240"/>
      <c r="F38" s="240"/>
      <c r="G38" s="240"/>
      <c r="H38" s="240"/>
      <c r="I38" s="240"/>
      <c r="J38" s="240"/>
      <c r="K38" s="240"/>
      <c r="L38" s="240"/>
      <c r="M38" s="240"/>
      <c r="N38" s="241"/>
    </row>
    <row r="39" spans="2:14" x14ac:dyDescent="0.3">
      <c r="B39" s="239"/>
      <c r="C39" s="240"/>
      <c r="D39" s="240"/>
      <c r="E39" s="240"/>
      <c r="F39" s="240"/>
      <c r="G39" s="240"/>
      <c r="H39" s="240"/>
      <c r="I39" s="240"/>
      <c r="J39" s="240"/>
      <c r="K39" s="240"/>
      <c r="L39" s="240"/>
      <c r="M39" s="240"/>
      <c r="N39" s="241"/>
    </row>
    <row r="40" spans="2:14" x14ac:dyDescent="0.3">
      <c r="B40" s="239"/>
      <c r="C40" s="240"/>
      <c r="D40" s="240"/>
      <c r="E40" s="240"/>
      <c r="F40" s="240"/>
      <c r="G40" s="240"/>
      <c r="H40" s="240"/>
      <c r="I40" s="240"/>
      <c r="J40" s="240"/>
      <c r="K40" s="240"/>
      <c r="L40" s="240"/>
      <c r="M40" s="240"/>
      <c r="N40" s="241"/>
    </row>
    <row r="41" spans="2:14" x14ac:dyDescent="0.3">
      <c r="B41" s="242"/>
      <c r="C41" s="243"/>
      <c r="D41" s="243"/>
      <c r="E41" s="243"/>
      <c r="F41" s="243"/>
      <c r="G41" s="243"/>
      <c r="H41" s="243"/>
      <c r="I41" s="243"/>
      <c r="J41" s="243"/>
      <c r="K41" s="243"/>
      <c r="L41" s="243"/>
      <c r="M41" s="243"/>
      <c r="N41" s="244"/>
    </row>
  </sheetData>
  <mergeCells count="86">
    <mergeCell ref="B6:N6"/>
    <mergeCell ref="C1:D1"/>
    <mergeCell ref="M1:O1"/>
    <mergeCell ref="B2:N2"/>
    <mergeCell ref="B3:N3"/>
    <mergeCell ref="B4:N4"/>
    <mergeCell ref="B18:C18"/>
    <mergeCell ref="D18:E18"/>
    <mergeCell ref="F18:I18"/>
    <mergeCell ref="J18:N18"/>
    <mergeCell ref="B7:N7"/>
    <mergeCell ref="B8:F10"/>
    <mergeCell ref="H8:I8"/>
    <mergeCell ref="L8:M8"/>
    <mergeCell ref="H9:I9"/>
    <mergeCell ref="L9:M9"/>
    <mergeCell ref="B11:N11"/>
    <mergeCell ref="B12:N12"/>
    <mergeCell ref="B13:N13"/>
    <mergeCell ref="B14:N14"/>
    <mergeCell ref="B15:N15"/>
    <mergeCell ref="B19:C19"/>
    <mergeCell ref="D19:E19"/>
    <mergeCell ref="F19:I19"/>
    <mergeCell ref="J19:N19"/>
    <mergeCell ref="B20:C20"/>
    <mergeCell ref="D20:E20"/>
    <mergeCell ref="F20:I20"/>
    <mergeCell ref="J20:N20"/>
    <mergeCell ref="B21:C21"/>
    <mergeCell ref="D21:E21"/>
    <mergeCell ref="F21:I21"/>
    <mergeCell ref="J21:N21"/>
    <mergeCell ref="B22:C22"/>
    <mergeCell ref="D22:E22"/>
    <mergeCell ref="F22:I22"/>
    <mergeCell ref="J22:N22"/>
    <mergeCell ref="B23:C23"/>
    <mergeCell ref="D23:E23"/>
    <mergeCell ref="F23:I23"/>
    <mergeCell ref="J23:N23"/>
    <mergeCell ref="B24:C24"/>
    <mergeCell ref="D24:E24"/>
    <mergeCell ref="F24:I24"/>
    <mergeCell ref="J24:N24"/>
    <mergeCell ref="B25:C25"/>
    <mergeCell ref="D25:E25"/>
    <mergeCell ref="F25:I25"/>
    <mergeCell ref="J25:N25"/>
    <mergeCell ref="B26:C26"/>
    <mergeCell ref="D26:E26"/>
    <mergeCell ref="F26:I26"/>
    <mergeCell ref="J26:N26"/>
    <mergeCell ref="B27:C27"/>
    <mergeCell ref="D27:E27"/>
    <mergeCell ref="F27:I27"/>
    <mergeCell ref="J27:N27"/>
    <mergeCell ref="B28:C28"/>
    <mergeCell ref="D28:E28"/>
    <mergeCell ref="F28:I28"/>
    <mergeCell ref="J28:N28"/>
    <mergeCell ref="J31:N31"/>
    <mergeCell ref="B29:C29"/>
    <mergeCell ref="D29:E29"/>
    <mergeCell ref="F29:I29"/>
    <mergeCell ref="J29:N29"/>
    <mergeCell ref="B30:C30"/>
    <mergeCell ref="D30:E30"/>
    <mergeCell ref="F30:I30"/>
    <mergeCell ref="J30:N30"/>
    <mergeCell ref="B34:I34"/>
    <mergeCell ref="J34:N34"/>
    <mergeCell ref="B36:C36"/>
    <mergeCell ref="B37:N41"/>
    <mergeCell ref="B17:N17"/>
    <mergeCell ref="B32:C32"/>
    <mergeCell ref="D32:E32"/>
    <mergeCell ref="F32:I32"/>
    <mergeCell ref="J32:N32"/>
    <mergeCell ref="B33:C33"/>
    <mergeCell ref="D33:E33"/>
    <mergeCell ref="F33:I33"/>
    <mergeCell ref="J33:N33"/>
    <mergeCell ref="B31:C31"/>
    <mergeCell ref="D31:E31"/>
    <mergeCell ref="F31:I31"/>
  </mergeCells>
  <pageMargins left="0.39370078740157483" right="0.21568627450980393" top="0.19607843137254902" bottom="1.4960629921259843" header="0.31496062992125984" footer="0.31496062992125984"/>
  <pageSetup paperSize="9" orientation="portrait" r:id="rId1"/>
  <headerFooter>
    <oddFooter xml:space="preserve">&amp;L      L'Incaricato dell'OP: (firma)
_______________________________
&amp;CPagina &amp;P di &amp;N&amp;R      I funzionari controllori: (firma)&amp;K00+000............&amp;K01+000
____________________________________
</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4C9E92-E4D6-4E4D-8FF9-C3B14A74D776}">
  <dimension ref="B1:Q32"/>
  <sheetViews>
    <sheetView showGridLines="0" view="pageLayout" zoomScaleNormal="100" workbookViewId="0">
      <selection activeCell="B5" sqref="B5"/>
    </sheetView>
  </sheetViews>
  <sheetFormatPr defaultRowHeight="16.5" x14ac:dyDescent="0.3"/>
  <cols>
    <col min="1" max="1" width="0.7109375" style="1" customWidth="1"/>
    <col min="2" max="2" width="8.28515625" style="1" customWidth="1"/>
    <col min="3" max="3" width="6" style="1" customWidth="1"/>
    <col min="4" max="4" width="7.7109375" style="1" customWidth="1"/>
    <col min="5" max="5" width="8.28515625" style="1" customWidth="1"/>
    <col min="6" max="6" width="3.140625" style="1" customWidth="1"/>
    <col min="7" max="7" width="12.28515625" style="1" customWidth="1"/>
    <col min="8" max="8" width="2" style="1" customWidth="1"/>
    <col min="9" max="9" width="8.7109375" style="1" customWidth="1"/>
    <col min="10" max="10" width="5" style="1" customWidth="1"/>
    <col min="11" max="11" width="6.7109375" style="1" customWidth="1"/>
    <col min="12" max="12" width="1.42578125" style="1" customWidth="1"/>
    <col min="13" max="13" width="2" style="1" customWidth="1"/>
    <col min="14" max="14" width="8.140625" style="1" customWidth="1"/>
    <col min="15" max="15" width="15.28515625" style="1" customWidth="1"/>
    <col min="16" max="16" width="1" style="1" customWidth="1"/>
    <col min="17" max="17" width="0.85546875" style="1" customWidth="1"/>
    <col min="18" max="16384" width="9.140625" style="1"/>
  </cols>
  <sheetData>
    <row r="1" spans="2:17" ht="17.25" x14ac:dyDescent="0.3">
      <c r="B1" s="2" t="s">
        <v>0</v>
      </c>
      <c r="C1" s="231">
        <f>'Pagina iniziale'!$D$1</f>
        <v>0</v>
      </c>
      <c r="D1" s="231"/>
      <c r="E1" s="231"/>
      <c r="F1" s="3"/>
      <c r="G1" s="3"/>
      <c r="H1" s="3"/>
      <c r="I1" s="3"/>
      <c r="J1" s="3"/>
      <c r="K1" s="3"/>
      <c r="L1" s="3"/>
      <c r="M1" s="3"/>
      <c r="N1" s="3"/>
      <c r="O1" s="448">
        <f>Bilancio!L1</f>
        <v>2021</v>
      </c>
      <c r="P1" s="448"/>
      <c r="Q1" s="448"/>
    </row>
    <row r="2" spans="2:17" x14ac:dyDescent="0.3">
      <c r="B2" s="232" t="s">
        <v>211</v>
      </c>
      <c r="C2" s="232"/>
      <c r="D2" s="232"/>
      <c r="E2" s="232"/>
      <c r="F2" s="232"/>
      <c r="G2" s="232"/>
      <c r="H2" s="232"/>
      <c r="I2" s="232"/>
      <c r="J2" s="232"/>
      <c r="K2" s="232"/>
      <c r="L2" s="232"/>
      <c r="M2" s="232"/>
      <c r="N2" s="232"/>
      <c r="O2" s="232"/>
      <c r="P2" s="232"/>
    </row>
    <row r="3" spans="2:17" x14ac:dyDescent="0.3">
      <c r="B3" s="233" t="s">
        <v>1</v>
      </c>
      <c r="C3" s="233"/>
      <c r="D3" s="233"/>
      <c r="E3" s="233"/>
      <c r="F3" s="233"/>
      <c r="G3" s="233"/>
      <c r="H3" s="233"/>
      <c r="I3" s="233"/>
      <c r="J3" s="233"/>
      <c r="K3" s="233"/>
      <c r="L3" s="233"/>
      <c r="M3" s="233"/>
      <c r="N3" s="233"/>
      <c r="O3" s="233"/>
      <c r="P3" s="233"/>
    </row>
    <row r="4" spans="2:17" x14ac:dyDescent="0.3">
      <c r="B4" s="233" t="s">
        <v>212</v>
      </c>
      <c r="C4" s="233"/>
      <c r="D4" s="233"/>
      <c r="E4" s="233"/>
      <c r="F4" s="233"/>
      <c r="G4" s="233"/>
      <c r="H4" s="233"/>
      <c r="I4" s="233"/>
      <c r="J4" s="233"/>
      <c r="K4" s="233"/>
      <c r="L4" s="233"/>
      <c r="M4" s="233"/>
      <c r="N4" s="233"/>
      <c r="O4" s="233"/>
      <c r="P4" s="233"/>
    </row>
    <row r="5" spans="2:17" ht="9" customHeight="1" thickBot="1" x14ac:dyDescent="0.35">
      <c r="B5" s="3"/>
      <c r="C5" s="3"/>
      <c r="D5" s="3"/>
      <c r="E5" s="3"/>
      <c r="F5" s="3"/>
      <c r="G5" s="3"/>
      <c r="H5" s="3"/>
      <c r="I5" s="3"/>
      <c r="J5" s="3"/>
      <c r="K5" s="3"/>
      <c r="L5" s="3"/>
      <c r="M5" s="3"/>
      <c r="N5" s="3"/>
      <c r="O5" s="3"/>
      <c r="P5" s="3"/>
    </row>
    <row r="6" spans="2:17" ht="28.9" customHeight="1" thickTop="1" thickBot="1" x14ac:dyDescent="0.35">
      <c r="B6" s="330" t="s">
        <v>100</v>
      </c>
      <c r="C6" s="446"/>
      <c r="D6" s="446"/>
      <c r="E6" s="446"/>
      <c r="F6" s="446"/>
      <c r="G6" s="446"/>
      <c r="H6" s="446"/>
      <c r="I6" s="446"/>
      <c r="J6" s="446"/>
      <c r="K6" s="446"/>
      <c r="L6" s="446"/>
      <c r="M6" s="446"/>
      <c r="N6" s="446"/>
      <c r="O6" s="446"/>
      <c r="P6" s="447"/>
    </row>
    <row r="7" spans="2:17" ht="31.15" customHeight="1" thickTop="1" x14ac:dyDescent="0.3">
      <c r="B7" s="326" t="s">
        <v>101</v>
      </c>
      <c r="C7" s="327"/>
      <c r="D7" s="327"/>
      <c r="E7" s="327"/>
      <c r="F7" s="327"/>
      <c r="G7" s="327"/>
      <c r="H7" s="327"/>
      <c r="I7" s="327"/>
      <c r="J7" s="327"/>
      <c r="K7" s="327"/>
      <c r="L7" s="327"/>
      <c r="M7" s="328"/>
      <c r="N7" s="328"/>
      <c r="O7" s="328"/>
      <c r="P7" s="329"/>
    </row>
    <row r="8" spans="2:17" ht="35.450000000000003" customHeight="1" x14ac:dyDescent="0.3">
      <c r="B8" s="433" t="s">
        <v>102</v>
      </c>
      <c r="C8" s="434"/>
      <c r="D8" s="434"/>
      <c r="E8" s="434"/>
      <c r="F8" s="434"/>
      <c r="G8" s="435"/>
      <c r="H8" s="33"/>
      <c r="I8" s="442" t="s">
        <v>61</v>
      </c>
      <c r="J8" s="442"/>
      <c r="K8" s="442"/>
      <c r="L8" s="34"/>
      <c r="M8" s="35"/>
      <c r="N8" s="442" t="s">
        <v>62</v>
      </c>
      <c r="O8" s="442"/>
      <c r="P8" s="36"/>
    </row>
    <row r="9" spans="2:17" ht="18.600000000000001" customHeight="1" x14ac:dyDescent="0.3">
      <c r="B9" s="436"/>
      <c r="C9" s="437"/>
      <c r="D9" s="437"/>
      <c r="E9" s="437"/>
      <c r="F9" s="437"/>
      <c r="G9" s="438"/>
      <c r="H9" s="37"/>
      <c r="I9" s="443">
        <v>0</v>
      </c>
      <c r="J9" s="444"/>
      <c r="K9" s="445"/>
      <c r="L9" s="38"/>
      <c r="M9" s="39"/>
      <c r="N9" s="443">
        <f>$O$25</f>
        <v>0</v>
      </c>
      <c r="O9" s="445"/>
      <c r="P9" s="40"/>
    </row>
    <row r="10" spans="2:17" ht="25.9" customHeight="1" x14ac:dyDescent="0.3">
      <c r="B10" s="439"/>
      <c r="C10" s="440"/>
      <c r="D10" s="440"/>
      <c r="E10" s="440"/>
      <c r="F10" s="440"/>
      <c r="G10" s="441"/>
      <c r="H10" s="41"/>
      <c r="I10" s="42"/>
      <c r="J10" s="42"/>
      <c r="K10" s="43"/>
      <c r="L10" s="43"/>
      <c r="M10" s="44"/>
      <c r="N10" s="43"/>
      <c r="O10" s="43"/>
      <c r="P10" s="45"/>
    </row>
    <row r="11" spans="2:17" ht="24" customHeight="1" x14ac:dyDescent="0.3">
      <c r="B11" s="404" t="s">
        <v>63</v>
      </c>
      <c r="C11" s="405"/>
      <c r="D11" s="405"/>
      <c r="E11" s="405"/>
      <c r="F11" s="405"/>
      <c r="G11" s="405"/>
      <c r="H11" s="405"/>
      <c r="I11" s="405"/>
      <c r="J11" s="405"/>
      <c r="K11" s="405"/>
      <c r="L11" s="405"/>
      <c r="M11" s="405"/>
      <c r="N11" s="405"/>
      <c r="O11" s="405"/>
      <c r="P11" s="406"/>
    </row>
    <row r="12" spans="2:17" ht="13.9" customHeight="1" x14ac:dyDescent="0.3">
      <c r="B12" s="407"/>
      <c r="C12" s="408"/>
      <c r="D12" s="408"/>
      <c r="E12" s="408"/>
      <c r="F12" s="408"/>
      <c r="G12" s="408"/>
      <c r="H12" s="408"/>
      <c r="I12" s="408"/>
      <c r="J12" s="408"/>
      <c r="K12" s="408"/>
      <c r="L12" s="408"/>
      <c r="M12" s="408"/>
      <c r="N12" s="408"/>
      <c r="O12" s="408"/>
      <c r="P12" s="409"/>
    </row>
    <row r="13" spans="2:17" ht="13.9" customHeight="1" x14ac:dyDescent="0.3">
      <c r="B13" s="407"/>
      <c r="C13" s="408"/>
      <c r="D13" s="408"/>
      <c r="E13" s="408"/>
      <c r="F13" s="408"/>
      <c r="G13" s="408"/>
      <c r="H13" s="408"/>
      <c r="I13" s="408"/>
      <c r="J13" s="408"/>
      <c r="K13" s="408"/>
      <c r="L13" s="408"/>
      <c r="M13" s="408"/>
      <c r="N13" s="408"/>
      <c r="O13" s="408"/>
      <c r="P13" s="409"/>
    </row>
    <row r="14" spans="2:17" ht="13.9" customHeight="1" x14ac:dyDescent="0.3">
      <c r="B14" s="407"/>
      <c r="C14" s="408"/>
      <c r="D14" s="408"/>
      <c r="E14" s="408"/>
      <c r="F14" s="408"/>
      <c r="G14" s="408"/>
      <c r="H14" s="408"/>
      <c r="I14" s="408"/>
      <c r="J14" s="408"/>
      <c r="K14" s="408"/>
      <c r="L14" s="408"/>
      <c r="M14" s="408"/>
      <c r="N14" s="408"/>
      <c r="O14" s="408"/>
      <c r="P14" s="409"/>
    </row>
    <row r="15" spans="2:17" ht="13.9" customHeight="1" x14ac:dyDescent="0.3">
      <c r="B15" s="410"/>
      <c r="C15" s="411"/>
      <c r="D15" s="411"/>
      <c r="E15" s="411"/>
      <c r="F15" s="411"/>
      <c r="G15" s="411"/>
      <c r="H15" s="411"/>
      <c r="I15" s="411"/>
      <c r="J15" s="411"/>
      <c r="K15" s="411"/>
      <c r="L15" s="411"/>
      <c r="M15" s="411"/>
      <c r="N15" s="411"/>
      <c r="O15" s="411"/>
      <c r="P15" s="412"/>
    </row>
    <row r="16" spans="2:17" ht="16.899999999999999" customHeight="1" x14ac:dyDescent="0.3">
      <c r="B16" s="46"/>
      <c r="C16" s="46"/>
      <c r="D16" s="46"/>
      <c r="E16" s="46"/>
      <c r="F16" s="46"/>
      <c r="G16" s="46"/>
      <c r="H16" s="46"/>
      <c r="I16" s="46"/>
      <c r="J16" s="46"/>
      <c r="K16" s="46"/>
      <c r="L16" s="46"/>
      <c r="M16" s="46"/>
      <c r="N16" s="46"/>
      <c r="O16" s="46"/>
      <c r="P16" s="46"/>
    </row>
    <row r="17" spans="2:16" ht="37.9" customHeight="1" x14ac:dyDescent="0.3">
      <c r="B17" s="415" t="s">
        <v>103</v>
      </c>
      <c r="C17" s="417"/>
      <c r="D17" s="413" t="s">
        <v>104</v>
      </c>
      <c r="E17" s="414"/>
      <c r="F17" s="426" t="s">
        <v>34</v>
      </c>
      <c r="G17" s="427"/>
      <c r="H17" s="415" t="s">
        <v>105</v>
      </c>
      <c r="I17" s="416"/>
      <c r="J17" s="417"/>
      <c r="K17" s="415" t="s">
        <v>106</v>
      </c>
      <c r="L17" s="416"/>
      <c r="M17" s="416"/>
      <c r="N17" s="417"/>
      <c r="O17" s="415" t="s">
        <v>107</v>
      </c>
      <c r="P17" s="417"/>
    </row>
    <row r="18" spans="2:16" ht="20.45" customHeight="1" x14ac:dyDescent="0.3">
      <c r="B18" s="418"/>
      <c r="C18" s="420"/>
      <c r="D18" s="16" t="s">
        <v>67</v>
      </c>
      <c r="E18" s="16" t="s">
        <v>68</v>
      </c>
      <c r="F18" s="428"/>
      <c r="G18" s="429"/>
      <c r="H18" s="418"/>
      <c r="I18" s="419"/>
      <c r="J18" s="420"/>
      <c r="K18" s="418"/>
      <c r="L18" s="419"/>
      <c r="M18" s="419"/>
      <c r="N18" s="420"/>
      <c r="O18" s="418"/>
      <c r="P18" s="420"/>
    </row>
    <row r="19" spans="2:16" ht="16.899999999999999" customHeight="1" x14ac:dyDescent="0.3">
      <c r="B19" s="398"/>
      <c r="C19" s="399"/>
      <c r="D19" s="430"/>
      <c r="E19" s="75"/>
      <c r="F19" s="421"/>
      <c r="G19" s="422"/>
      <c r="H19" s="423"/>
      <c r="I19" s="424"/>
      <c r="J19" s="425"/>
      <c r="K19" s="379"/>
      <c r="L19" s="380"/>
      <c r="M19" s="380"/>
      <c r="N19" s="381"/>
      <c r="O19" s="382">
        <f>H19*K19</f>
        <v>0</v>
      </c>
      <c r="P19" s="383"/>
    </row>
    <row r="20" spans="2:16" ht="16.899999999999999" customHeight="1" x14ac:dyDescent="0.3">
      <c r="B20" s="400"/>
      <c r="C20" s="401"/>
      <c r="D20" s="431"/>
      <c r="E20" s="75"/>
      <c r="F20" s="421"/>
      <c r="G20" s="422"/>
      <c r="H20" s="423"/>
      <c r="I20" s="424"/>
      <c r="J20" s="425"/>
      <c r="K20" s="379"/>
      <c r="L20" s="380"/>
      <c r="M20" s="380"/>
      <c r="N20" s="381"/>
      <c r="O20" s="382">
        <f t="shared" ref="O20:O24" si="0">H20*K20</f>
        <v>0</v>
      </c>
      <c r="P20" s="383"/>
    </row>
    <row r="21" spans="2:16" ht="16.899999999999999" customHeight="1" x14ac:dyDescent="0.3">
      <c r="B21" s="400"/>
      <c r="C21" s="401"/>
      <c r="D21" s="431"/>
      <c r="E21" s="75"/>
      <c r="F21" s="384"/>
      <c r="G21" s="385"/>
      <c r="H21" s="386"/>
      <c r="I21" s="387"/>
      <c r="J21" s="388"/>
      <c r="K21" s="379"/>
      <c r="L21" s="380"/>
      <c r="M21" s="380"/>
      <c r="N21" s="381"/>
      <c r="O21" s="382">
        <f t="shared" si="0"/>
        <v>0</v>
      </c>
      <c r="P21" s="383"/>
    </row>
    <row r="22" spans="2:16" ht="16.899999999999999" customHeight="1" x14ac:dyDescent="0.3">
      <c r="B22" s="400"/>
      <c r="C22" s="401"/>
      <c r="D22" s="431"/>
      <c r="E22" s="75"/>
      <c r="F22" s="384"/>
      <c r="G22" s="385"/>
      <c r="H22" s="386"/>
      <c r="I22" s="387"/>
      <c r="J22" s="388"/>
      <c r="K22" s="379"/>
      <c r="L22" s="380"/>
      <c r="M22" s="380"/>
      <c r="N22" s="381"/>
      <c r="O22" s="382">
        <f t="shared" si="0"/>
        <v>0</v>
      </c>
      <c r="P22" s="383"/>
    </row>
    <row r="23" spans="2:16" ht="16.899999999999999" customHeight="1" x14ac:dyDescent="0.3">
      <c r="B23" s="400"/>
      <c r="C23" s="401"/>
      <c r="D23" s="431"/>
      <c r="E23" s="75"/>
      <c r="F23" s="384"/>
      <c r="G23" s="385"/>
      <c r="H23" s="386"/>
      <c r="I23" s="387"/>
      <c r="J23" s="388"/>
      <c r="K23" s="379"/>
      <c r="L23" s="380"/>
      <c r="M23" s="380"/>
      <c r="N23" s="381"/>
      <c r="O23" s="382">
        <f>H23*K23</f>
        <v>0</v>
      </c>
      <c r="P23" s="383"/>
    </row>
    <row r="24" spans="2:16" ht="16.899999999999999" customHeight="1" x14ac:dyDescent="0.3">
      <c r="B24" s="402"/>
      <c r="C24" s="403"/>
      <c r="D24" s="432"/>
      <c r="E24" s="75"/>
      <c r="F24" s="384"/>
      <c r="G24" s="385"/>
      <c r="H24" s="386"/>
      <c r="I24" s="387"/>
      <c r="J24" s="388"/>
      <c r="K24" s="379"/>
      <c r="L24" s="380"/>
      <c r="M24" s="380"/>
      <c r="N24" s="381"/>
      <c r="O24" s="382">
        <f t="shared" si="0"/>
        <v>0</v>
      </c>
      <c r="P24" s="383"/>
    </row>
    <row r="25" spans="2:16" ht="22.9" customHeight="1" x14ac:dyDescent="0.3">
      <c r="B25" s="356" t="s">
        <v>74</v>
      </c>
      <c r="C25" s="357"/>
      <c r="D25" s="357"/>
      <c r="E25" s="357"/>
      <c r="F25" s="357"/>
      <c r="G25" s="357"/>
      <c r="H25" s="373"/>
      <c r="I25" s="374"/>
      <c r="J25" s="375"/>
      <c r="K25" s="376"/>
      <c r="L25" s="377"/>
      <c r="M25" s="377"/>
      <c r="N25" s="378"/>
      <c r="O25" s="365">
        <f>SUM(N19:P24)</f>
        <v>0</v>
      </c>
      <c r="P25" s="367"/>
    </row>
    <row r="26" spans="2:16" ht="16.899999999999999" customHeight="1" x14ac:dyDescent="0.3">
      <c r="B26" s="46"/>
      <c r="C26" s="46"/>
      <c r="D26" s="46"/>
      <c r="E26" s="46"/>
      <c r="F26" s="46"/>
      <c r="G26" s="46"/>
      <c r="H26" s="46"/>
      <c r="I26" s="46"/>
      <c r="J26" s="46"/>
      <c r="K26" s="46"/>
      <c r="L26" s="46"/>
      <c r="M26" s="46"/>
      <c r="N26" s="46"/>
      <c r="O26" s="46"/>
      <c r="P26" s="46"/>
    </row>
    <row r="27" spans="2:16" ht="18" customHeight="1" x14ac:dyDescent="0.3">
      <c r="B27" s="76" t="s">
        <v>35</v>
      </c>
      <c r="C27" s="76"/>
      <c r="D27" s="77"/>
      <c r="E27" s="3"/>
      <c r="F27" s="3"/>
      <c r="G27" s="3"/>
      <c r="H27" s="3"/>
      <c r="I27" s="3"/>
      <c r="J27" s="3"/>
      <c r="K27" s="3"/>
      <c r="L27" s="3"/>
      <c r="M27" s="3"/>
      <c r="N27" s="3"/>
      <c r="O27" s="3"/>
      <c r="P27" s="3"/>
    </row>
    <row r="28" spans="2:16" x14ac:dyDescent="0.3">
      <c r="B28" s="389"/>
      <c r="C28" s="390"/>
      <c r="D28" s="390"/>
      <c r="E28" s="390"/>
      <c r="F28" s="390"/>
      <c r="G28" s="390"/>
      <c r="H28" s="390"/>
      <c r="I28" s="390"/>
      <c r="J28" s="390"/>
      <c r="K28" s="390"/>
      <c r="L28" s="390"/>
      <c r="M28" s="390"/>
      <c r="N28" s="390"/>
      <c r="O28" s="390"/>
      <c r="P28" s="391"/>
    </row>
    <row r="29" spans="2:16" x14ac:dyDescent="0.3">
      <c r="B29" s="392"/>
      <c r="C29" s="393"/>
      <c r="D29" s="393"/>
      <c r="E29" s="393"/>
      <c r="F29" s="393"/>
      <c r="G29" s="393"/>
      <c r="H29" s="393"/>
      <c r="I29" s="393"/>
      <c r="J29" s="393"/>
      <c r="K29" s="393"/>
      <c r="L29" s="393"/>
      <c r="M29" s="393"/>
      <c r="N29" s="393"/>
      <c r="O29" s="393"/>
      <c r="P29" s="394"/>
    </row>
    <row r="30" spans="2:16" x14ac:dyDescent="0.3">
      <c r="B30" s="392"/>
      <c r="C30" s="393"/>
      <c r="D30" s="393"/>
      <c r="E30" s="393"/>
      <c r="F30" s="393"/>
      <c r="G30" s="393"/>
      <c r="H30" s="393"/>
      <c r="I30" s="393"/>
      <c r="J30" s="393"/>
      <c r="K30" s="393"/>
      <c r="L30" s="393"/>
      <c r="M30" s="393"/>
      <c r="N30" s="393"/>
      <c r="O30" s="393"/>
      <c r="P30" s="394"/>
    </row>
    <row r="31" spans="2:16" x14ac:dyDescent="0.3">
      <c r="B31" s="392"/>
      <c r="C31" s="393"/>
      <c r="D31" s="393"/>
      <c r="E31" s="393"/>
      <c r="F31" s="393"/>
      <c r="G31" s="393"/>
      <c r="H31" s="393"/>
      <c r="I31" s="393"/>
      <c r="J31" s="393"/>
      <c r="K31" s="393"/>
      <c r="L31" s="393"/>
      <c r="M31" s="393"/>
      <c r="N31" s="393"/>
      <c r="O31" s="393"/>
      <c r="P31" s="394"/>
    </row>
    <row r="32" spans="2:16" ht="91.9" customHeight="1" x14ac:dyDescent="0.3">
      <c r="B32" s="395"/>
      <c r="C32" s="396"/>
      <c r="D32" s="396"/>
      <c r="E32" s="396"/>
      <c r="F32" s="396"/>
      <c r="G32" s="396"/>
      <c r="H32" s="396"/>
      <c r="I32" s="396"/>
      <c r="J32" s="396"/>
      <c r="K32" s="396"/>
      <c r="L32" s="396"/>
      <c r="M32" s="396"/>
      <c r="N32" s="396"/>
      <c r="O32" s="396"/>
      <c r="P32" s="397"/>
    </row>
  </sheetData>
  <mergeCells count="54">
    <mergeCell ref="B6:P6"/>
    <mergeCell ref="C1:E1"/>
    <mergeCell ref="O1:Q1"/>
    <mergeCell ref="B2:P2"/>
    <mergeCell ref="B3:P3"/>
    <mergeCell ref="B4:P4"/>
    <mergeCell ref="B7:P7"/>
    <mergeCell ref="B8:G10"/>
    <mergeCell ref="I8:K8"/>
    <mergeCell ref="N8:O8"/>
    <mergeCell ref="I9:K9"/>
    <mergeCell ref="N9:O9"/>
    <mergeCell ref="D17:E17"/>
    <mergeCell ref="K17:N18"/>
    <mergeCell ref="O17:P18"/>
    <mergeCell ref="B17:C18"/>
    <mergeCell ref="F20:G20"/>
    <mergeCell ref="H20:J20"/>
    <mergeCell ref="K20:N20"/>
    <mergeCell ref="O20:P20"/>
    <mergeCell ref="H17:J18"/>
    <mergeCell ref="F17:G18"/>
    <mergeCell ref="F19:G19"/>
    <mergeCell ref="H19:J19"/>
    <mergeCell ref="K19:N19"/>
    <mergeCell ref="O19:P19"/>
    <mergeCell ref="D19:D24"/>
    <mergeCell ref="B11:P11"/>
    <mergeCell ref="B12:P12"/>
    <mergeCell ref="B13:P13"/>
    <mergeCell ref="B14:P14"/>
    <mergeCell ref="B15:P15"/>
    <mergeCell ref="B28:P32"/>
    <mergeCell ref="F23:G23"/>
    <mergeCell ref="H23:J23"/>
    <mergeCell ref="K21:N21"/>
    <mergeCell ref="O21:P21"/>
    <mergeCell ref="F22:G22"/>
    <mergeCell ref="H22:J22"/>
    <mergeCell ref="K22:N22"/>
    <mergeCell ref="O22:P22"/>
    <mergeCell ref="F21:G21"/>
    <mergeCell ref="H21:J21"/>
    <mergeCell ref="K23:N23"/>
    <mergeCell ref="O23:P23"/>
    <mergeCell ref="B19:C24"/>
    <mergeCell ref="O25:P25"/>
    <mergeCell ref="B25:G25"/>
    <mergeCell ref="H25:J25"/>
    <mergeCell ref="K25:N25"/>
    <mergeCell ref="K24:N24"/>
    <mergeCell ref="O24:P24"/>
    <mergeCell ref="F24:G24"/>
    <mergeCell ref="H24:J24"/>
  </mergeCells>
  <pageMargins left="0.39370078740157483" right="0.21568627450980393" top="0.19607843137254902" bottom="1.4960629921259843" header="0.31496062992125984" footer="0.31496062992125984"/>
  <pageSetup paperSize="9" orientation="portrait" r:id="rId1"/>
  <headerFooter>
    <oddFooter xml:space="preserve">&amp;L      L'Incaricato dell'OP: (firma)
_______________________________
&amp;CPagina &amp;P di &amp;N&amp;R      I funzionari controllori: (firma)&amp;K00+000............&amp;K01+000
____________________________________
</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6BE78A-0646-4CDB-BD3B-3CC49ABC3FB1}">
  <dimension ref="B1:O42"/>
  <sheetViews>
    <sheetView showGridLines="0" view="pageLayout" topLeftCell="B1" zoomScale="85" zoomScaleNormal="100" zoomScalePageLayoutView="85" workbookViewId="0">
      <selection activeCell="B5" sqref="B5"/>
    </sheetView>
  </sheetViews>
  <sheetFormatPr defaultRowHeight="16.5" x14ac:dyDescent="0.3"/>
  <cols>
    <col min="1" max="1" width="0.7109375" style="1" customWidth="1"/>
    <col min="2" max="2" width="8.28515625" style="1" customWidth="1"/>
    <col min="3" max="3" width="11.42578125" style="1" customWidth="1"/>
    <col min="4" max="4" width="10.7109375" style="1" customWidth="1"/>
    <col min="5" max="5" width="13.85546875" style="1" customWidth="1"/>
    <col min="6" max="6" width="5.7109375" style="1" customWidth="1"/>
    <col min="7" max="7" width="2" style="1" customWidth="1"/>
    <col min="8" max="8" width="12.28515625" style="1" customWidth="1"/>
    <col min="9" max="9" width="6.7109375" style="1" customWidth="1"/>
    <col min="10" max="10" width="1.42578125" style="1" customWidth="1"/>
    <col min="11" max="11" width="2" style="1" customWidth="1"/>
    <col min="12" max="12" width="6.42578125" style="1" customWidth="1"/>
    <col min="13" max="13" width="13.28515625" style="1" customWidth="1"/>
    <col min="14" max="14" width="1" style="1" customWidth="1"/>
    <col min="15" max="15" width="0.85546875" style="1" customWidth="1"/>
    <col min="16" max="16384" width="9.140625" style="1"/>
  </cols>
  <sheetData>
    <row r="1" spans="2:15" x14ac:dyDescent="0.3">
      <c r="B1" s="7" t="s">
        <v>0</v>
      </c>
      <c r="C1" s="172">
        <f>'Pagina iniziale'!$D$1</f>
        <v>0</v>
      </c>
      <c r="D1" s="172"/>
      <c r="M1" s="303">
        <f>Bilancio!L1</f>
        <v>2021</v>
      </c>
      <c r="N1" s="303"/>
      <c r="O1" s="303"/>
    </row>
    <row r="2" spans="2:15" x14ac:dyDescent="0.3">
      <c r="B2" s="173" t="s">
        <v>211</v>
      </c>
      <c r="C2" s="173"/>
      <c r="D2" s="173"/>
      <c r="E2" s="173"/>
      <c r="F2" s="173"/>
      <c r="G2" s="173"/>
      <c r="H2" s="173"/>
      <c r="I2" s="173"/>
      <c r="J2" s="173"/>
      <c r="K2" s="173"/>
      <c r="L2" s="173"/>
      <c r="M2" s="173"/>
      <c r="N2" s="173"/>
    </row>
    <row r="3" spans="2:15" x14ac:dyDescent="0.3">
      <c r="B3" s="174" t="s">
        <v>1</v>
      </c>
      <c r="C3" s="174"/>
      <c r="D3" s="174"/>
      <c r="E3" s="174"/>
      <c r="F3" s="174"/>
      <c r="G3" s="174"/>
      <c r="H3" s="174"/>
      <c r="I3" s="174"/>
      <c r="J3" s="174"/>
      <c r="K3" s="174"/>
      <c r="L3" s="174"/>
      <c r="M3" s="174"/>
      <c r="N3" s="174"/>
    </row>
    <row r="4" spans="2:15" x14ac:dyDescent="0.3">
      <c r="B4" s="174" t="s">
        <v>212</v>
      </c>
      <c r="C4" s="174"/>
      <c r="D4" s="174"/>
      <c r="E4" s="174"/>
      <c r="F4" s="174"/>
      <c r="G4" s="174"/>
      <c r="H4" s="174"/>
      <c r="I4" s="174"/>
      <c r="J4" s="174"/>
      <c r="K4" s="174"/>
      <c r="L4" s="174"/>
      <c r="M4" s="174"/>
      <c r="N4" s="174"/>
    </row>
    <row r="5" spans="2:15" ht="9" customHeight="1" thickBot="1" x14ac:dyDescent="0.35"/>
    <row r="6" spans="2:15" ht="28.9" customHeight="1" thickTop="1" thickBot="1" x14ac:dyDescent="0.35">
      <c r="B6" s="275" t="s">
        <v>108</v>
      </c>
      <c r="C6" s="276"/>
      <c r="D6" s="276"/>
      <c r="E6" s="276"/>
      <c r="F6" s="276"/>
      <c r="G6" s="276"/>
      <c r="H6" s="276"/>
      <c r="I6" s="276"/>
      <c r="J6" s="276"/>
      <c r="K6" s="276"/>
      <c r="L6" s="276"/>
      <c r="M6" s="276"/>
      <c r="N6" s="277"/>
    </row>
    <row r="7" spans="2:15" ht="28.9" customHeight="1" thickTop="1" x14ac:dyDescent="0.3">
      <c r="B7" s="353" t="s">
        <v>109</v>
      </c>
      <c r="C7" s="354"/>
      <c r="D7" s="354"/>
      <c r="E7" s="354"/>
      <c r="F7" s="354"/>
      <c r="G7" s="354"/>
      <c r="H7" s="354"/>
      <c r="I7" s="354"/>
      <c r="J7" s="354"/>
      <c r="K7" s="354"/>
      <c r="L7" s="354"/>
      <c r="M7" s="354"/>
      <c r="N7" s="355"/>
    </row>
    <row r="8" spans="2:15" ht="35.450000000000003" customHeight="1" x14ac:dyDescent="0.3">
      <c r="B8" s="282" t="s">
        <v>110</v>
      </c>
      <c r="C8" s="283"/>
      <c r="D8" s="283"/>
      <c r="E8" s="283"/>
      <c r="F8" s="284"/>
      <c r="G8" s="48"/>
      <c r="H8" s="260" t="s">
        <v>61</v>
      </c>
      <c r="I8" s="260"/>
      <c r="J8" s="49"/>
      <c r="K8" s="50"/>
      <c r="L8" s="260" t="s">
        <v>62</v>
      </c>
      <c r="M8" s="260"/>
      <c r="N8" s="36"/>
    </row>
    <row r="9" spans="2:15" ht="18.600000000000001" customHeight="1" x14ac:dyDescent="0.3">
      <c r="B9" s="285"/>
      <c r="C9" s="286"/>
      <c r="D9" s="286"/>
      <c r="E9" s="286"/>
      <c r="F9" s="287"/>
      <c r="G9" s="51"/>
      <c r="H9" s="320">
        <v>0</v>
      </c>
      <c r="I9" s="262"/>
      <c r="J9" s="47"/>
      <c r="K9" s="52"/>
      <c r="L9" s="320">
        <v>0</v>
      </c>
      <c r="M9" s="262"/>
      <c r="N9" s="53"/>
    </row>
    <row r="10" spans="2:15" ht="25.9" customHeight="1" x14ac:dyDescent="0.3">
      <c r="B10" s="288"/>
      <c r="C10" s="289"/>
      <c r="D10" s="289"/>
      <c r="E10" s="289"/>
      <c r="F10" s="290"/>
      <c r="G10" s="54"/>
      <c r="H10" s="55"/>
      <c r="I10" s="56"/>
      <c r="J10" s="56"/>
      <c r="K10" s="57"/>
      <c r="L10" s="56"/>
      <c r="M10" s="56"/>
      <c r="N10" s="58"/>
    </row>
    <row r="11" spans="2:15" ht="24" customHeight="1" x14ac:dyDescent="0.3">
      <c r="B11" s="291" t="s">
        <v>63</v>
      </c>
      <c r="C11" s="292"/>
      <c r="D11" s="292"/>
      <c r="E11" s="292"/>
      <c r="F11" s="292"/>
      <c r="G11" s="292"/>
      <c r="H11" s="292"/>
      <c r="I11" s="292"/>
      <c r="J11" s="292"/>
      <c r="K11" s="292"/>
      <c r="L11" s="292"/>
      <c r="M11" s="292"/>
      <c r="N11" s="293"/>
    </row>
    <row r="12" spans="2:15" ht="13.9" customHeight="1" x14ac:dyDescent="0.3">
      <c r="B12" s="267"/>
      <c r="C12" s="268"/>
      <c r="D12" s="268"/>
      <c r="E12" s="268"/>
      <c r="F12" s="268"/>
      <c r="G12" s="268"/>
      <c r="H12" s="268"/>
      <c r="I12" s="268"/>
      <c r="J12" s="268"/>
      <c r="K12" s="268"/>
      <c r="L12" s="268"/>
      <c r="M12" s="268"/>
      <c r="N12" s="269"/>
    </row>
    <row r="13" spans="2:15" ht="13.9" customHeight="1" x14ac:dyDescent="0.3">
      <c r="B13" s="267"/>
      <c r="C13" s="268"/>
      <c r="D13" s="268"/>
      <c r="E13" s="268"/>
      <c r="F13" s="268"/>
      <c r="G13" s="268"/>
      <c r="H13" s="268"/>
      <c r="I13" s="268"/>
      <c r="J13" s="268"/>
      <c r="K13" s="268"/>
      <c r="L13" s="268"/>
      <c r="M13" s="268"/>
      <c r="N13" s="269"/>
    </row>
    <row r="14" spans="2:15" ht="13.9" customHeight="1" x14ac:dyDescent="0.3">
      <c r="B14" s="267"/>
      <c r="C14" s="268"/>
      <c r="D14" s="268"/>
      <c r="E14" s="268"/>
      <c r="F14" s="268"/>
      <c r="G14" s="268"/>
      <c r="H14" s="268"/>
      <c r="I14" s="268"/>
      <c r="J14" s="268"/>
      <c r="K14" s="268"/>
      <c r="L14" s="268"/>
      <c r="M14" s="268"/>
      <c r="N14" s="269"/>
    </row>
    <row r="15" spans="2:15" ht="13.9" customHeight="1" x14ac:dyDescent="0.3">
      <c r="B15" s="297"/>
      <c r="C15" s="298"/>
      <c r="D15" s="298"/>
      <c r="E15" s="298"/>
      <c r="F15" s="298"/>
      <c r="G15" s="298"/>
      <c r="H15" s="298"/>
      <c r="I15" s="298"/>
      <c r="J15" s="298"/>
      <c r="K15" s="298"/>
      <c r="L15" s="298"/>
      <c r="M15" s="298"/>
      <c r="N15" s="299"/>
    </row>
    <row r="16" spans="2:15" ht="16.899999999999999" customHeight="1" x14ac:dyDescent="0.3">
      <c r="B16" s="60"/>
      <c r="C16" s="60"/>
      <c r="D16" s="60"/>
      <c r="E16" s="60"/>
      <c r="F16" s="60"/>
      <c r="G16" s="60"/>
      <c r="H16" s="60"/>
      <c r="I16" s="60"/>
      <c r="J16" s="60"/>
      <c r="K16" s="60"/>
      <c r="L16" s="60"/>
      <c r="M16" s="60"/>
      <c r="N16" s="60"/>
    </row>
    <row r="17" spans="2:14" ht="19.149999999999999" customHeight="1" x14ac:dyDescent="0.3">
      <c r="B17" s="305" t="s">
        <v>64</v>
      </c>
      <c r="C17" s="305" t="s">
        <v>65</v>
      </c>
      <c r="D17" s="306" t="s">
        <v>66</v>
      </c>
      <c r="E17" s="307"/>
      <c r="F17" s="308" t="s">
        <v>64</v>
      </c>
      <c r="G17" s="309"/>
      <c r="H17" s="305" t="s">
        <v>65</v>
      </c>
      <c r="I17" s="306" t="s">
        <v>66</v>
      </c>
      <c r="J17" s="307"/>
      <c r="K17" s="307"/>
      <c r="L17" s="307"/>
      <c r="M17" s="307"/>
      <c r="N17" s="310"/>
    </row>
    <row r="18" spans="2:14" ht="15.6" customHeight="1" x14ac:dyDescent="0.3">
      <c r="B18" s="294"/>
      <c r="C18" s="294"/>
      <c r="D18" s="70" t="s">
        <v>67</v>
      </c>
      <c r="E18" s="71" t="s">
        <v>68</v>
      </c>
      <c r="F18" s="296"/>
      <c r="G18" s="271"/>
      <c r="H18" s="294"/>
      <c r="I18" s="311" t="s">
        <v>67</v>
      </c>
      <c r="J18" s="312"/>
      <c r="K18" s="312"/>
      <c r="L18" s="313"/>
      <c r="M18" s="311" t="s">
        <v>68</v>
      </c>
      <c r="N18" s="313"/>
    </row>
    <row r="19" spans="2:14" ht="15.6" customHeight="1" x14ac:dyDescent="0.3">
      <c r="B19" s="68"/>
      <c r="C19" s="68"/>
      <c r="D19" s="72"/>
      <c r="E19" s="69"/>
      <c r="F19" s="274"/>
      <c r="G19" s="274"/>
      <c r="H19" s="68"/>
      <c r="I19" s="304"/>
      <c r="J19" s="258"/>
      <c r="K19" s="258"/>
      <c r="L19" s="259"/>
      <c r="M19" s="266"/>
      <c r="N19" s="266"/>
    </row>
    <row r="20" spans="2:14" ht="15.6" customHeight="1" x14ac:dyDescent="0.3">
      <c r="B20" s="68"/>
      <c r="C20" s="68"/>
      <c r="D20" s="72"/>
      <c r="E20" s="69"/>
      <c r="F20" s="274"/>
      <c r="G20" s="274"/>
      <c r="H20" s="68"/>
      <c r="I20" s="304"/>
      <c r="J20" s="258"/>
      <c r="K20" s="258"/>
      <c r="L20" s="259"/>
      <c r="M20" s="266"/>
      <c r="N20" s="266"/>
    </row>
    <row r="21" spans="2:14" ht="15.6" customHeight="1" x14ac:dyDescent="0.3">
      <c r="B21" s="68"/>
      <c r="C21" s="68"/>
      <c r="D21" s="72"/>
      <c r="E21" s="69"/>
      <c r="F21" s="274"/>
      <c r="G21" s="274"/>
      <c r="H21" s="68"/>
      <c r="I21" s="304"/>
      <c r="J21" s="258"/>
      <c r="K21" s="258"/>
      <c r="L21" s="259"/>
      <c r="M21" s="266"/>
      <c r="N21" s="266"/>
    </row>
    <row r="22" spans="2:14" ht="15.6" customHeight="1" x14ac:dyDescent="0.3">
      <c r="B22" s="68"/>
      <c r="C22" s="68"/>
      <c r="D22" s="72"/>
      <c r="E22" s="69"/>
      <c r="F22" s="274"/>
      <c r="G22" s="274"/>
      <c r="H22" s="68"/>
      <c r="I22" s="304"/>
      <c r="J22" s="258"/>
      <c r="K22" s="258"/>
      <c r="L22" s="259"/>
      <c r="M22" s="266"/>
      <c r="N22" s="266"/>
    </row>
    <row r="23" spans="2:14" ht="15.6" customHeight="1" x14ac:dyDescent="0.3">
      <c r="B23" s="68"/>
      <c r="C23" s="68"/>
      <c r="D23" s="72"/>
      <c r="E23" s="69"/>
      <c r="F23" s="274"/>
      <c r="G23" s="274"/>
      <c r="H23" s="68"/>
      <c r="I23" s="304"/>
      <c r="J23" s="258"/>
      <c r="K23" s="258"/>
      <c r="L23" s="259"/>
      <c r="M23" s="266"/>
      <c r="N23" s="266"/>
    </row>
    <row r="24" spans="2:14" ht="15.6" customHeight="1" x14ac:dyDescent="0.3">
      <c r="B24" s="68"/>
      <c r="C24" s="68"/>
      <c r="D24" s="72"/>
      <c r="E24" s="69"/>
      <c r="F24" s="274"/>
      <c r="G24" s="274"/>
      <c r="H24" s="68"/>
      <c r="I24" s="304"/>
      <c r="J24" s="258"/>
      <c r="K24" s="258"/>
      <c r="L24" s="259"/>
      <c r="M24" s="266"/>
      <c r="N24" s="266"/>
    </row>
    <row r="25" spans="2:14" ht="15.6" customHeight="1" x14ac:dyDescent="0.3">
      <c r="B25" s="68"/>
      <c r="C25" s="68"/>
      <c r="D25" s="72"/>
      <c r="E25" s="69"/>
      <c r="F25" s="274"/>
      <c r="G25" s="274"/>
      <c r="H25" s="68"/>
      <c r="I25" s="304"/>
      <c r="J25" s="258"/>
      <c r="K25" s="258"/>
      <c r="L25" s="259"/>
      <c r="M25" s="266"/>
      <c r="N25" s="266"/>
    </row>
    <row r="26" spans="2:14" ht="15.6" customHeight="1" x14ac:dyDescent="0.3">
      <c r="B26" s="68"/>
      <c r="C26" s="68"/>
      <c r="D26" s="72"/>
      <c r="E26" s="69"/>
      <c r="F26" s="274"/>
      <c r="G26" s="274"/>
      <c r="H26" s="68"/>
      <c r="I26" s="304"/>
      <c r="J26" s="258"/>
      <c r="K26" s="258"/>
      <c r="L26" s="259"/>
      <c r="M26" s="266"/>
      <c r="N26" s="266"/>
    </row>
    <row r="27" spans="2:14" ht="15.6" customHeight="1" x14ac:dyDescent="0.3">
      <c r="B27" s="68"/>
      <c r="C27" s="68"/>
      <c r="D27" s="72"/>
      <c r="E27" s="69"/>
      <c r="F27" s="274"/>
      <c r="G27" s="274"/>
      <c r="H27" s="68"/>
      <c r="I27" s="304"/>
      <c r="J27" s="258"/>
      <c r="K27" s="258"/>
      <c r="L27" s="259"/>
      <c r="M27" s="266"/>
      <c r="N27" s="266"/>
    </row>
    <row r="28" spans="2:14" ht="15.6" customHeight="1" x14ac:dyDescent="0.3">
      <c r="B28" s="68"/>
      <c r="C28" s="68"/>
      <c r="D28" s="72"/>
      <c r="E28" s="69"/>
      <c r="F28" s="274"/>
      <c r="G28" s="274"/>
      <c r="H28" s="68"/>
      <c r="I28" s="304"/>
      <c r="J28" s="258"/>
      <c r="K28" s="258"/>
      <c r="L28" s="259"/>
      <c r="M28" s="266"/>
      <c r="N28" s="266"/>
    </row>
    <row r="29" spans="2:14" ht="15.6" customHeight="1" x14ac:dyDescent="0.3">
      <c r="B29" s="68"/>
      <c r="C29" s="68"/>
      <c r="D29" s="72"/>
      <c r="E29" s="69"/>
      <c r="F29" s="274"/>
      <c r="G29" s="274"/>
      <c r="H29" s="68"/>
      <c r="I29" s="304"/>
      <c r="J29" s="258"/>
      <c r="K29" s="258"/>
      <c r="L29" s="259"/>
      <c r="M29" s="266"/>
      <c r="N29" s="266"/>
    </row>
    <row r="30" spans="2:14" ht="15.6" customHeight="1" x14ac:dyDescent="0.3">
      <c r="B30" s="68"/>
      <c r="C30" s="68"/>
      <c r="D30" s="72"/>
      <c r="E30" s="69"/>
      <c r="F30" s="274"/>
      <c r="G30" s="274"/>
      <c r="H30" s="68"/>
      <c r="I30" s="304"/>
      <c r="J30" s="258"/>
      <c r="K30" s="258"/>
      <c r="L30" s="259"/>
      <c r="M30" s="266"/>
      <c r="N30" s="266"/>
    </row>
    <row r="31" spans="2:14" ht="15.6" customHeight="1" x14ac:dyDescent="0.3">
      <c r="B31" s="68"/>
      <c r="C31" s="68"/>
      <c r="D31" s="72"/>
      <c r="E31" s="69"/>
      <c r="F31" s="274"/>
      <c r="G31" s="274"/>
      <c r="H31" s="68"/>
      <c r="I31" s="304"/>
      <c r="J31" s="258"/>
      <c r="K31" s="258"/>
      <c r="L31" s="259"/>
      <c r="M31" s="266"/>
      <c r="N31" s="266"/>
    </row>
    <row r="32" spans="2:14" ht="18.600000000000001" customHeight="1" x14ac:dyDescent="0.3">
      <c r="B32" s="68"/>
      <c r="C32" s="68"/>
      <c r="D32" s="72"/>
      <c r="E32" s="69"/>
      <c r="F32" s="274"/>
      <c r="G32" s="274"/>
      <c r="H32" s="68"/>
      <c r="I32" s="304"/>
      <c r="J32" s="258"/>
      <c r="K32" s="258"/>
      <c r="L32" s="259"/>
      <c r="M32" s="266"/>
      <c r="N32" s="266"/>
    </row>
    <row r="33" spans="2:14" ht="15.6" customHeight="1" x14ac:dyDescent="0.3">
      <c r="B33" s="68"/>
      <c r="C33" s="68"/>
      <c r="D33" s="72"/>
      <c r="E33" s="69"/>
      <c r="F33" s="274"/>
      <c r="G33" s="274"/>
      <c r="H33" s="68"/>
      <c r="I33" s="304"/>
      <c r="J33" s="258"/>
      <c r="K33" s="258"/>
      <c r="L33" s="259"/>
      <c r="M33" s="266"/>
      <c r="N33" s="266"/>
    </row>
    <row r="34" spans="2:14" ht="18.600000000000001" customHeight="1" x14ac:dyDescent="0.3">
      <c r="B34" s="68"/>
      <c r="C34" s="68"/>
      <c r="D34" s="72"/>
      <c r="E34" s="69"/>
      <c r="F34" s="274"/>
      <c r="G34" s="274"/>
      <c r="H34" s="68"/>
      <c r="I34" s="304"/>
      <c r="J34" s="258"/>
      <c r="K34" s="258"/>
      <c r="L34" s="259"/>
      <c r="M34" s="266"/>
      <c r="N34" s="266"/>
    </row>
    <row r="35" spans="2:14" ht="18.600000000000001" customHeight="1" x14ac:dyDescent="0.3">
      <c r="B35" s="68"/>
      <c r="C35" s="68"/>
      <c r="D35" s="72"/>
      <c r="E35" s="69"/>
      <c r="F35" s="274"/>
      <c r="G35" s="274"/>
      <c r="H35" s="68"/>
      <c r="I35" s="304"/>
      <c r="J35" s="258"/>
      <c r="K35" s="258"/>
      <c r="L35" s="259"/>
      <c r="M35" s="266"/>
      <c r="N35" s="266"/>
    </row>
    <row r="36" spans="2:14" ht="11.45" customHeight="1" x14ac:dyDescent="0.3">
      <c r="B36" s="47"/>
      <c r="C36" s="47"/>
      <c r="D36" s="47"/>
      <c r="E36" s="47"/>
      <c r="F36" s="47"/>
      <c r="G36" s="47"/>
      <c r="H36" s="47"/>
      <c r="I36" s="47"/>
      <c r="J36" s="47"/>
      <c r="K36" s="47"/>
      <c r="L36" s="47"/>
      <c r="M36" s="47"/>
      <c r="N36" s="47"/>
    </row>
    <row r="37" spans="2:14" ht="18" customHeight="1" x14ac:dyDescent="0.3">
      <c r="B37" s="255" t="s">
        <v>35</v>
      </c>
      <c r="C37" s="255"/>
    </row>
    <row r="38" spans="2:14" x14ac:dyDescent="0.3">
      <c r="B38" s="236"/>
      <c r="C38" s="237"/>
      <c r="D38" s="237"/>
      <c r="E38" s="237"/>
      <c r="F38" s="237"/>
      <c r="G38" s="237"/>
      <c r="H38" s="237"/>
      <c r="I38" s="237"/>
      <c r="J38" s="237"/>
      <c r="K38" s="237"/>
      <c r="L38" s="237"/>
      <c r="M38" s="237"/>
      <c r="N38" s="238"/>
    </row>
    <row r="39" spans="2:14" x14ac:dyDescent="0.3">
      <c r="B39" s="239"/>
      <c r="C39" s="240"/>
      <c r="D39" s="240"/>
      <c r="E39" s="240"/>
      <c r="F39" s="240"/>
      <c r="G39" s="240"/>
      <c r="H39" s="240"/>
      <c r="I39" s="240"/>
      <c r="J39" s="240"/>
      <c r="K39" s="240"/>
      <c r="L39" s="240"/>
      <c r="M39" s="240"/>
      <c r="N39" s="241"/>
    </row>
    <row r="40" spans="2:14" x14ac:dyDescent="0.3">
      <c r="B40" s="239"/>
      <c r="C40" s="240"/>
      <c r="D40" s="240"/>
      <c r="E40" s="240"/>
      <c r="F40" s="240"/>
      <c r="G40" s="240"/>
      <c r="H40" s="240"/>
      <c r="I40" s="240"/>
      <c r="J40" s="240"/>
      <c r="K40" s="240"/>
      <c r="L40" s="240"/>
      <c r="M40" s="240"/>
      <c r="N40" s="241"/>
    </row>
    <row r="41" spans="2:14" x14ac:dyDescent="0.3">
      <c r="B41" s="239"/>
      <c r="C41" s="240"/>
      <c r="D41" s="240"/>
      <c r="E41" s="240"/>
      <c r="F41" s="240"/>
      <c r="G41" s="240"/>
      <c r="H41" s="240"/>
      <c r="I41" s="240"/>
      <c r="J41" s="240"/>
      <c r="K41" s="240"/>
      <c r="L41" s="240"/>
      <c r="M41" s="240"/>
      <c r="N41" s="241"/>
    </row>
    <row r="42" spans="2:14" x14ac:dyDescent="0.3">
      <c r="B42" s="242"/>
      <c r="C42" s="243"/>
      <c r="D42" s="243"/>
      <c r="E42" s="243"/>
      <c r="F42" s="243"/>
      <c r="G42" s="243"/>
      <c r="H42" s="243"/>
      <c r="I42" s="243"/>
      <c r="J42" s="243"/>
      <c r="K42" s="243"/>
      <c r="L42" s="243"/>
      <c r="M42" s="243"/>
      <c r="N42" s="244"/>
    </row>
  </sheetData>
  <mergeCells count="78">
    <mergeCell ref="B6:N6"/>
    <mergeCell ref="C1:D1"/>
    <mergeCell ref="M1:O1"/>
    <mergeCell ref="B2:N2"/>
    <mergeCell ref="B3:N3"/>
    <mergeCell ref="B4:N4"/>
    <mergeCell ref="B7:N7"/>
    <mergeCell ref="B8:F10"/>
    <mergeCell ref="H8:I8"/>
    <mergeCell ref="L8:M8"/>
    <mergeCell ref="H9:I9"/>
    <mergeCell ref="L9:M9"/>
    <mergeCell ref="B17:B18"/>
    <mergeCell ref="C17:C18"/>
    <mergeCell ref="D17:E17"/>
    <mergeCell ref="F17:G18"/>
    <mergeCell ref="H17:H18"/>
    <mergeCell ref="B11:N11"/>
    <mergeCell ref="B12:N12"/>
    <mergeCell ref="B13:N13"/>
    <mergeCell ref="B14:N14"/>
    <mergeCell ref="B15:N15"/>
    <mergeCell ref="I17:N17"/>
    <mergeCell ref="I18:L18"/>
    <mergeCell ref="M18:N18"/>
    <mergeCell ref="F19:G19"/>
    <mergeCell ref="I19:L19"/>
    <mergeCell ref="M19:N19"/>
    <mergeCell ref="F20:G20"/>
    <mergeCell ref="I20:L20"/>
    <mergeCell ref="M20:N20"/>
    <mergeCell ref="F21:G21"/>
    <mergeCell ref="I21:L21"/>
    <mergeCell ref="M21:N21"/>
    <mergeCell ref="F22:G22"/>
    <mergeCell ref="I22:L22"/>
    <mergeCell ref="M22:N22"/>
    <mergeCell ref="F23:G23"/>
    <mergeCell ref="I23:L23"/>
    <mergeCell ref="M23:N23"/>
    <mergeCell ref="F24:G24"/>
    <mergeCell ref="I24:L24"/>
    <mergeCell ref="M24:N24"/>
    <mergeCell ref="F25:G25"/>
    <mergeCell ref="I25:L25"/>
    <mergeCell ref="M25:N25"/>
    <mergeCell ref="F26:G26"/>
    <mergeCell ref="I26:L26"/>
    <mergeCell ref="M26:N26"/>
    <mergeCell ref="F27:G27"/>
    <mergeCell ref="I27:L27"/>
    <mergeCell ref="M27:N27"/>
    <mergeCell ref="F28:G28"/>
    <mergeCell ref="I28:L28"/>
    <mergeCell ref="M28:N28"/>
    <mergeCell ref="F29:G29"/>
    <mergeCell ref="I29:L29"/>
    <mergeCell ref="M29:N29"/>
    <mergeCell ref="F30:G30"/>
    <mergeCell ref="I30:L30"/>
    <mergeCell ref="M30:N30"/>
    <mergeCell ref="F31:G31"/>
    <mergeCell ref="I31:L31"/>
    <mergeCell ref="M31:N31"/>
    <mergeCell ref="F32:G32"/>
    <mergeCell ref="I32:L32"/>
    <mergeCell ref="M32:N32"/>
    <mergeCell ref="F33:G33"/>
    <mergeCell ref="I33:L33"/>
    <mergeCell ref="M33:N33"/>
    <mergeCell ref="B37:C37"/>
    <mergeCell ref="B38:N42"/>
    <mergeCell ref="F34:G34"/>
    <mergeCell ref="I34:L34"/>
    <mergeCell ref="M34:N34"/>
    <mergeCell ref="F35:G35"/>
    <mergeCell ref="I35:L35"/>
    <mergeCell ref="M35:N35"/>
  </mergeCells>
  <pageMargins left="0.39370078740157483" right="0.21568627450980393" top="0.19607843137254902" bottom="1.4960629921259843" header="0.31496062992125984" footer="0.31496062992125984"/>
  <pageSetup paperSize="9" orientation="portrait" r:id="rId1"/>
  <headerFooter>
    <oddFooter xml:space="preserve">&amp;L      L'Incaricato dell'OP: (firma)
_______________________________
&amp;CPagina &amp;P di &amp;N&amp;R      I funzionari controllori: (firma)&amp;K00+000............&amp;K01+000
____________________________________
</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19C5AD-AA74-419B-B1A4-F7490E2ACD05}">
  <dimension ref="B1:O43"/>
  <sheetViews>
    <sheetView showGridLines="0" view="pageLayout" zoomScale="85" zoomScaleNormal="100" zoomScalePageLayoutView="85" workbookViewId="0">
      <selection activeCell="B11" sqref="B11:N11"/>
    </sheetView>
  </sheetViews>
  <sheetFormatPr defaultRowHeight="16.5" x14ac:dyDescent="0.3"/>
  <cols>
    <col min="1" max="1" width="0.7109375" style="1" customWidth="1"/>
    <col min="2" max="2" width="8.28515625" style="1" customWidth="1"/>
    <col min="3" max="3" width="11.42578125" style="1" customWidth="1"/>
    <col min="4" max="4" width="10.7109375" style="1" customWidth="1"/>
    <col min="5" max="5" width="13.85546875" style="1" customWidth="1"/>
    <col min="6" max="6" width="5.7109375" style="1" customWidth="1"/>
    <col min="7" max="7" width="2" style="1" customWidth="1"/>
    <col min="8" max="8" width="12.28515625" style="1" customWidth="1"/>
    <col min="9" max="9" width="6.7109375" style="1" customWidth="1"/>
    <col min="10" max="10" width="1.42578125" style="1" customWidth="1"/>
    <col min="11" max="11" width="2" style="1" customWidth="1"/>
    <col min="12" max="12" width="6.42578125" style="1" customWidth="1"/>
    <col min="13" max="13" width="13.28515625" style="1" customWidth="1"/>
    <col min="14" max="14" width="1" style="1" customWidth="1"/>
    <col min="15" max="15" width="0.85546875" style="1" customWidth="1"/>
    <col min="16" max="16384" width="9.140625" style="1"/>
  </cols>
  <sheetData>
    <row r="1" spans="2:15" x14ac:dyDescent="0.3">
      <c r="B1" s="7" t="s">
        <v>0</v>
      </c>
      <c r="C1" s="172">
        <f>'Pagina iniziale'!$D$1</f>
        <v>0</v>
      </c>
      <c r="D1" s="172"/>
      <c r="M1" s="303">
        <f>Bilancio!L1</f>
        <v>2021</v>
      </c>
      <c r="N1" s="303"/>
      <c r="O1" s="303"/>
    </row>
    <row r="2" spans="2:15" x14ac:dyDescent="0.3">
      <c r="B2" s="173" t="s">
        <v>211</v>
      </c>
      <c r="C2" s="173"/>
      <c r="D2" s="173"/>
      <c r="E2" s="173"/>
      <c r="F2" s="173"/>
      <c r="G2" s="173"/>
      <c r="H2" s="173"/>
      <c r="I2" s="173"/>
      <c r="J2" s="173"/>
      <c r="K2" s="173"/>
      <c r="L2" s="173"/>
      <c r="M2" s="173"/>
      <c r="N2" s="173"/>
    </row>
    <row r="3" spans="2:15" x14ac:dyDescent="0.3">
      <c r="B3" s="174" t="s">
        <v>1</v>
      </c>
      <c r="C3" s="174"/>
      <c r="D3" s="174"/>
      <c r="E3" s="174"/>
      <c r="F3" s="174"/>
      <c r="G3" s="174"/>
      <c r="H3" s="174"/>
      <c r="I3" s="174"/>
      <c r="J3" s="174"/>
      <c r="K3" s="174"/>
      <c r="L3" s="174"/>
      <c r="M3" s="174"/>
      <c r="N3" s="174"/>
    </row>
    <row r="4" spans="2:15" x14ac:dyDescent="0.3">
      <c r="B4" s="174" t="s">
        <v>212</v>
      </c>
      <c r="C4" s="174"/>
      <c r="D4" s="174"/>
      <c r="E4" s="174"/>
      <c r="F4" s="174"/>
      <c r="G4" s="174"/>
      <c r="H4" s="174"/>
      <c r="I4" s="174"/>
      <c r="J4" s="174"/>
      <c r="K4" s="174"/>
      <c r="L4" s="174"/>
      <c r="M4" s="174"/>
      <c r="N4" s="174"/>
    </row>
    <row r="5" spans="2:15" ht="9" customHeight="1" thickBot="1" x14ac:dyDescent="0.35"/>
    <row r="6" spans="2:15" ht="28.9" customHeight="1" thickTop="1" thickBot="1" x14ac:dyDescent="0.35">
      <c r="B6" s="275" t="s">
        <v>111</v>
      </c>
      <c r="C6" s="276"/>
      <c r="D6" s="276"/>
      <c r="E6" s="276"/>
      <c r="F6" s="276"/>
      <c r="G6" s="276"/>
      <c r="H6" s="276"/>
      <c r="I6" s="276"/>
      <c r="J6" s="276"/>
      <c r="K6" s="276"/>
      <c r="L6" s="276"/>
      <c r="M6" s="276"/>
      <c r="N6" s="277"/>
    </row>
    <row r="7" spans="2:15" ht="33" customHeight="1" thickTop="1" x14ac:dyDescent="0.3">
      <c r="B7" s="353" t="s">
        <v>112</v>
      </c>
      <c r="C7" s="354"/>
      <c r="D7" s="354"/>
      <c r="E7" s="354"/>
      <c r="F7" s="354"/>
      <c r="G7" s="354"/>
      <c r="H7" s="354"/>
      <c r="I7" s="354"/>
      <c r="J7" s="354"/>
      <c r="K7" s="354"/>
      <c r="L7" s="354"/>
      <c r="M7" s="354"/>
      <c r="N7" s="355"/>
    </row>
    <row r="8" spans="2:15" ht="35.450000000000003" customHeight="1" x14ac:dyDescent="0.3">
      <c r="B8" s="282" t="s">
        <v>216</v>
      </c>
      <c r="C8" s="283"/>
      <c r="D8" s="283"/>
      <c r="E8" s="283"/>
      <c r="F8" s="284"/>
      <c r="G8" s="48"/>
      <c r="H8" s="260" t="s">
        <v>61</v>
      </c>
      <c r="I8" s="260"/>
      <c r="J8" s="49"/>
      <c r="K8" s="50"/>
      <c r="L8" s="260" t="s">
        <v>62</v>
      </c>
      <c r="M8" s="260"/>
      <c r="N8" s="36"/>
    </row>
    <row r="9" spans="2:15" ht="18.600000000000001" customHeight="1" x14ac:dyDescent="0.3">
      <c r="B9" s="285"/>
      <c r="C9" s="286"/>
      <c r="D9" s="286"/>
      <c r="E9" s="286"/>
      <c r="F9" s="287"/>
      <c r="G9" s="51"/>
      <c r="H9" s="320">
        <v>0</v>
      </c>
      <c r="I9" s="262"/>
      <c r="J9" s="47"/>
      <c r="K9" s="52"/>
      <c r="L9" s="320">
        <f>$J$36</f>
        <v>0</v>
      </c>
      <c r="M9" s="262"/>
      <c r="N9" s="53"/>
    </row>
    <row r="10" spans="2:15" ht="37.5" customHeight="1" x14ac:dyDescent="0.3">
      <c r="B10" s="288"/>
      <c r="C10" s="289"/>
      <c r="D10" s="289"/>
      <c r="E10" s="289"/>
      <c r="F10" s="290"/>
      <c r="G10" s="54"/>
      <c r="H10" s="55"/>
      <c r="I10" s="56"/>
      <c r="J10" s="56"/>
      <c r="K10" s="57"/>
      <c r="L10" s="56"/>
      <c r="M10" s="56"/>
      <c r="N10" s="58"/>
    </row>
    <row r="11" spans="2:15" ht="21" customHeight="1" x14ac:dyDescent="0.3">
      <c r="B11" s="291" t="s">
        <v>63</v>
      </c>
      <c r="C11" s="292"/>
      <c r="D11" s="292"/>
      <c r="E11" s="292"/>
      <c r="F11" s="292"/>
      <c r="G11" s="292"/>
      <c r="H11" s="292"/>
      <c r="I11" s="292"/>
      <c r="J11" s="292"/>
      <c r="K11" s="292"/>
      <c r="L11" s="292"/>
      <c r="M11" s="292"/>
      <c r="N11" s="293"/>
    </row>
    <row r="12" spans="2:15" ht="13.9" customHeight="1" x14ac:dyDescent="0.3">
      <c r="B12" s="267"/>
      <c r="C12" s="268"/>
      <c r="D12" s="268"/>
      <c r="E12" s="268"/>
      <c r="F12" s="268"/>
      <c r="G12" s="268"/>
      <c r="H12" s="268"/>
      <c r="I12" s="268"/>
      <c r="J12" s="268"/>
      <c r="K12" s="268"/>
      <c r="L12" s="268"/>
      <c r="M12" s="268"/>
      <c r="N12" s="269"/>
    </row>
    <row r="13" spans="2:15" ht="13.9" customHeight="1" x14ac:dyDescent="0.3">
      <c r="B13" s="267"/>
      <c r="C13" s="268"/>
      <c r="D13" s="268"/>
      <c r="E13" s="268"/>
      <c r="F13" s="268"/>
      <c r="G13" s="268"/>
      <c r="H13" s="268"/>
      <c r="I13" s="268"/>
      <c r="J13" s="268"/>
      <c r="K13" s="268"/>
      <c r="L13" s="268"/>
      <c r="M13" s="268"/>
      <c r="N13" s="269"/>
    </row>
    <row r="14" spans="2:15" ht="6.6" customHeight="1" x14ac:dyDescent="0.3">
      <c r="B14" s="297"/>
      <c r="C14" s="298"/>
      <c r="D14" s="298"/>
      <c r="E14" s="298"/>
      <c r="F14" s="298"/>
      <c r="G14" s="298"/>
      <c r="H14" s="298"/>
      <c r="I14" s="298"/>
      <c r="J14" s="298"/>
      <c r="K14" s="298"/>
      <c r="L14" s="298"/>
      <c r="M14" s="298"/>
      <c r="N14" s="299"/>
    </row>
    <row r="15" spans="2:15" ht="8.4499999999999993" customHeight="1" x14ac:dyDescent="0.3">
      <c r="B15" s="60"/>
      <c r="C15" s="60"/>
      <c r="D15" s="60"/>
      <c r="E15" s="60"/>
      <c r="F15" s="60"/>
      <c r="G15" s="60"/>
      <c r="H15" s="60"/>
      <c r="I15" s="60"/>
      <c r="J15" s="60"/>
      <c r="K15" s="60"/>
      <c r="L15" s="60"/>
      <c r="M15" s="60"/>
      <c r="N15" s="60"/>
    </row>
    <row r="16" spans="2:15" ht="36" customHeight="1" x14ac:dyDescent="0.3">
      <c r="B16" s="413" t="s">
        <v>113</v>
      </c>
      <c r="C16" s="450"/>
      <c r="D16" s="414"/>
      <c r="E16" s="78" t="s">
        <v>114</v>
      </c>
      <c r="F16" s="324" t="s">
        <v>115</v>
      </c>
      <c r="G16" s="324"/>
      <c r="H16" s="324"/>
      <c r="I16" s="324"/>
      <c r="J16" s="324" t="s">
        <v>116</v>
      </c>
      <c r="K16" s="324"/>
      <c r="L16" s="324"/>
      <c r="M16" s="324"/>
      <c r="N16" s="324"/>
    </row>
    <row r="17" spans="2:14" ht="15.6" customHeight="1" x14ac:dyDescent="0.3">
      <c r="B17" s="368"/>
      <c r="C17" s="451"/>
      <c r="D17" s="369"/>
      <c r="E17" s="79" t="s">
        <v>4</v>
      </c>
      <c r="F17" s="372"/>
      <c r="G17" s="372"/>
      <c r="H17" s="372"/>
      <c r="I17" s="372"/>
      <c r="J17" s="360">
        <v>0</v>
      </c>
      <c r="K17" s="360"/>
      <c r="L17" s="360"/>
      <c r="M17" s="360"/>
      <c r="N17" s="360"/>
    </row>
    <row r="18" spans="2:14" ht="15.6" customHeight="1" x14ac:dyDescent="0.3">
      <c r="B18" s="368"/>
      <c r="C18" s="451"/>
      <c r="D18" s="369"/>
      <c r="E18" s="79" t="s">
        <v>4</v>
      </c>
      <c r="F18" s="372"/>
      <c r="G18" s="372"/>
      <c r="H18" s="372"/>
      <c r="I18" s="372"/>
      <c r="J18" s="360">
        <v>0</v>
      </c>
      <c r="K18" s="360"/>
      <c r="L18" s="360"/>
      <c r="M18" s="360"/>
      <c r="N18" s="360"/>
    </row>
    <row r="19" spans="2:14" ht="15.6" customHeight="1" x14ac:dyDescent="0.3">
      <c r="B19" s="368"/>
      <c r="C19" s="451"/>
      <c r="D19" s="369"/>
      <c r="E19" s="79" t="s">
        <v>4</v>
      </c>
      <c r="F19" s="372"/>
      <c r="G19" s="372"/>
      <c r="H19" s="372"/>
      <c r="I19" s="372"/>
      <c r="J19" s="360">
        <v>0</v>
      </c>
      <c r="K19" s="360"/>
      <c r="L19" s="360"/>
      <c r="M19" s="360"/>
      <c r="N19" s="360"/>
    </row>
    <row r="20" spans="2:14" ht="15.6" customHeight="1" x14ac:dyDescent="0.3">
      <c r="B20" s="368"/>
      <c r="C20" s="451"/>
      <c r="D20" s="369"/>
      <c r="E20" s="79" t="s">
        <v>4</v>
      </c>
      <c r="F20" s="372"/>
      <c r="G20" s="372"/>
      <c r="H20" s="372"/>
      <c r="I20" s="372"/>
      <c r="J20" s="360">
        <v>0</v>
      </c>
      <c r="K20" s="360"/>
      <c r="L20" s="360"/>
      <c r="M20" s="360"/>
      <c r="N20" s="360"/>
    </row>
    <row r="21" spans="2:14" ht="23.45" customHeight="1" x14ac:dyDescent="0.3">
      <c r="B21" s="368"/>
      <c r="C21" s="451"/>
      <c r="D21" s="369"/>
      <c r="E21" s="79" t="s">
        <v>4</v>
      </c>
      <c r="F21" s="372"/>
      <c r="G21" s="372"/>
      <c r="H21" s="372"/>
      <c r="I21" s="372"/>
      <c r="J21" s="360">
        <v>0</v>
      </c>
      <c r="K21" s="360"/>
      <c r="L21" s="360"/>
      <c r="M21" s="360"/>
      <c r="N21" s="360"/>
    </row>
    <row r="22" spans="2:14" ht="15.6" customHeight="1" x14ac:dyDescent="0.3">
      <c r="B22" s="368"/>
      <c r="C22" s="451"/>
      <c r="D22" s="369"/>
      <c r="E22" s="79" t="s">
        <v>4</v>
      </c>
      <c r="F22" s="372"/>
      <c r="G22" s="372"/>
      <c r="H22" s="372"/>
      <c r="I22" s="372"/>
      <c r="J22" s="360">
        <v>0</v>
      </c>
      <c r="K22" s="360"/>
      <c r="L22" s="360"/>
      <c r="M22" s="360"/>
      <c r="N22" s="360"/>
    </row>
    <row r="23" spans="2:14" ht="15.6" customHeight="1" x14ac:dyDescent="0.3">
      <c r="B23" s="368"/>
      <c r="C23" s="451"/>
      <c r="D23" s="369"/>
      <c r="E23" s="79" t="s">
        <v>4</v>
      </c>
      <c r="F23" s="372"/>
      <c r="G23" s="372"/>
      <c r="H23" s="372"/>
      <c r="I23" s="372"/>
      <c r="J23" s="360">
        <v>0</v>
      </c>
      <c r="K23" s="360"/>
      <c r="L23" s="360"/>
      <c r="M23" s="360"/>
      <c r="N23" s="360"/>
    </row>
    <row r="24" spans="2:14" ht="15.6" customHeight="1" x14ac:dyDescent="0.3">
      <c r="B24" s="368"/>
      <c r="C24" s="451"/>
      <c r="D24" s="369"/>
      <c r="E24" s="79" t="s">
        <v>4</v>
      </c>
      <c r="F24" s="372"/>
      <c r="G24" s="372"/>
      <c r="H24" s="372"/>
      <c r="I24" s="372"/>
      <c r="J24" s="360">
        <v>0</v>
      </c>
      <c r="K24" s="360"/>
      <c r="L24" s="360"/>
      <c r="M24" s="360"/>
      <c r="N24" s="360"/>
    </row>
    <row r="25" spans="2:14" ht="15.6" customHeight="1" x14ac:dyDescent="0.3">
      <c r="B25" s="368"/>
      <c r="C25" s="451"/>
      <c r="D25" s="369"/>
      <c r="E25" s="79" t="s">
        <v>4</v>
      </c>
      <c r="F25" s="372"/>
      <c r="G25" s="372"/>
      <c r="H25" s="372"/>
      <c r="I25" s="372"/>
      <c r="J25" s="360">
        <v>0</v>
      </c>
      <c r="K25" s="360"/>
      <c r="L25" s="360"/>
      <c r="M25" s="360"/>
      <c r="N25" s="360"/>
    </row>
    <row r="26" spans="2:14" ht="15.6" customHeight="1" x14ac:dyDescent="0.3">
      <c r="B26" s="368"/>
      <c r="C26" s="451"/>
      <c r="D26" s="369"/>
      <c r="E26" s="79" t="s">
        <v>4</v>
      </c>
      <c r="F26" s="372"/>
      <c r="G26" s="372"/>
      <c r="H26" s="372"/>
      <c r="I26" s="372"/>
      <c r="J26" s="360">
        <v>0</v>
      </c>
      <c r="K26" s="360"/>
      <c r="L26" s="360"/>
      <c r="M26" s="360"/>
      <c r="N26" s="360"/>
    </row>
    <row r="27" spans="2:14" ht="23.45" customHeight="1" x14ac:dyDescent="0.3">
      <c r="B27" s="368"/>
      <c r="C27" s="451"/>
      <c r="D27" s="369"/>
      <c r="E27" s="79" t="s">
        <v>4</v>
      </c>
      <c r="F27" s="372"/>
      <c r="G27" s="372"/>
      <c r="H27" s="372"/>
      <c r="I27" s="372"/>
      <c r="J27" s="360">
        <v>0</v>
      </c>
      <c r="K27" s="360"/>
      <c r="L27" s="360"/>
      <c r="M27" s="360"/>
      <c r="N27" s="360"/>
    </row>
    <row r="28" spans="2:14" ht="15.6" customHeight="1" x14ac:dyDescent="0.3">
      <c r="B28" s="368"/>
      <c r="C28" s="451"/>
      <c r="D28" s="369"/>
      <c r="E28" s="79" t="s">
        <v>4</v>
      </c>
      <c r="F28" s="372"/>
      <c r="G28" s="372"/>
      <c r="H28" s="372"/>
      <c r="I28" s="372"/>
      <c r="J28" s="360">
        <v>0</v>
      </c>
      <c r="K28" s="360"/>
      <c r="L28" s="360"/>
      <c r="M28" s="360"/>
      <c r="N28" s="360"/>
    </row>
    <row r="29" spans="2:14" ht="15.6" customHeight="1" x14ac:dyDescent="0.3">
      <c r="B29" s="368"/>
      <c r="C29" s="451"/>
      <c r="D29" s="369"/>
      <c r="E29" s="79" t="s">
        <v>4</v>
      </c>
      <c r="F29" s="372"/>
      <c r="G29" s="372"/>
      <c r="H29" s="372"/>
      <c r="I29" s="372"/>
      <c r="J29" s="360">
        <v>0</v>
      </c>
      <c r="K29" s="360"/>
      <c r="L29" s="360"/>
      <c r="M29" s="360"/>
      <c r="N29" s="360"/>
    </row>
    <row r="30" spans="2:14" ht="22.9" customHeight="1" x14ac:dyDescent="0.3">
      <c r="B30" s="368"/>
      <c r="C30" s="451"/>
      <c r="D30" s="369"/>
      <c r="E30" s="79" t="s">
        <v>4</v>
      </c>
      <c r="F30" s="372"/>
      <c r="G30" s="372"/>
      <c r="H30" s="372"/>
      <c r="I30" s="372"/>
      <c r="J30" s="360">
        <v>0</v>
      </c>
      <c r="K30" s="360"/>
      <c r="L30" s="360"/>
      <c r="M30" s="360"/>
      <c r="N30" s="360"/>
    </row>
    <row r="31" spans="2:14" ht="15.6" customHeight="1" x14ac:dyDescent="0.3">
      <c r="B31" s="368"/>
      <c r="C31" s="451"/>
      <c r="D31" s="369"/>
      <c r="E31" s="79" t="s">
        <v>4</v>
      </c>
      <c r="F31" s="372"/>
      <c r="G31" s="372"/>
      <c r="H31" s="372"/>
      <c r="I31" s="372"/>
      <c r="J31" s="360">
        <v>0</v>
      </c>
      <c r="K31" s="360"/>
      <c r="L31" s="360"/>
      <c r="M31" s="360"/>
      <c r="N31" s="360"/>
    </row>
    <row r="32" spans="2:14" ht="27.6" customHeight="1" x14ac:dyDescent="0.3">
      <c r="B32" s="368"/>
      <c r="C32" s="451"/>
      <c r="D32" s="369"/>
      <c r="E32" s="79" t="s">
        <v>4</v>
      </c>
      <c r="F32" s="372"/>
      <c r="G32" s="372"/>
      <c r="H32" s="372"/>
      <c r="I32" s="372"/>
      <c r="J32" s="360">
        <v>0</v>
      </c>
      <c r="K32" s="360"/>
      <c r="L32" s="360"/>
      <c r="M32" s="360"/>
      <c r="N32" s="360"/>
    </row>
    <row r="33" spans="2:14" ht="15.6" customHeight="1" x14ac:dyDescent="0.3">
      <c r="B33" s="368"/>
      <c r="C33" s="451"/>
      <c r="D33" s="369"/>
      <c r="E33" s="79" t="s">
        <v>4</v>
      </c>
      <c r="F33" s="372"/>
      <c r="G33" s="372"/>
      <c r="H33" s="372"/>
      <c r="I33" s="372"/>
      <c r="J33" s="360">
        <v>0</v>
      </c>
      <c r="K33" s="360"/>
      <c r="L33" s="360"/>
      <c r="M33" s="360"/>
      <c r="N33" s="360"/>
    </row>
    <row r="34" spans="2:14" ht="15.6" customHeight="1" x14ac:dyDescent="0.3">
      <c r="B34" s="368"/>
      <c r="C34" s="451"/>
      <c r="D34" s="369"/>
      <c r="E34" s="79" t="s">
        <v>4</v>
      </c>
      <c r="F34" s="372"/>
      <c r="G34" s="372"/>
      <c r="H34" s="372"/>
      <c r="I34" s="372"/>
      <c r="J34" s="360">
        <v>0</v>
      </c>
      <c r="K34" s="360"/>
      <c r="L34" s="360"/>
      <c r="M34" s="360"/>
      <c r="N34" s="360"/>
    </row>
    <row r="35" spans="2:14" ht="24.6" customHeight="1" x14ac:dyDescent="0.3">
      <c r="B35" s="368"/>
      <c r="C35" s="451"/>
      <c r="D35" s="369"/>
      <c r="E35" s="79" t="s">
        <v>4</v>
      </c>
      <c r="F35" s="372"/>
      <c r="G35" s="372"/>
      <c r="H35" s="372"/>
      <c r="I35" s="372"/>
      <c r="J35" s="360">
        <v>0</v>
      </c>
      <c r="K35" s="360"/>
      <c r="L35" s="360"/>
      <c r="M35" s="360"/>
      <c r="N35" s="360"/>
    </row>
    <row r="36" spans="2:14" ht="18.600000000000001" customHeight="1" x14ac:dyDescent="0.3">
      <c r="B36" s="356" t="s">
        <v>74</v>
      </c>
      <c r="C36" s="357"/>
      <c r="D36" s="357"/>
      <c r="E36" s="357"/>
      <c r="F36" s="357"/>
      <c r="G36" s="357"/>
      <c r="H36" s="357"/>
      <c r="I36" s="358"/>
      <c r="J36" s="365">
        <f>SUM(J17:N35)</f>
        <v>0</v>
      </c>
      <c r="K36" s="366"/>
      <c r="L36" s="366"/>
      <c r="M36" s="366"/>
      <c r="N36" s="367"/>
    </row>
    <row r="37" spans="2:14" ht="11.45" customHeight="1" x14ac:dyDescent="0.3">
      <c r="B37" s="47"/>
      <c r="C37" s="47"/>
      <c r="D37" s="47"/>
      <c r="E37" s="47"/>
      <c r="F37" s="47"/>
      <c r="G37" s="47"/>
      <c r="H37" s="47"/>
      <c r="I37" s="47"/>
      <c r="J37" s="47"/>
      <c r="K37" s="47"/>
      <c r="L37" s="47"/>
      <c r="M37" s="47"/>
      <c r="N37" s="47"/>
    </row>
    <row r="38" spans="2:14" ht="18" customHeight="1" x14ac:dyDescent="0.3">
      <c r="B38" s="255" t="s">
        <v>35</v>
      </c>
      <c r="C38" s="255"/>
    </row>
    <row r="39" spans="2:14" x14ac:dyDescent="0.3">
      <c r="B39" s="449"/>
      <c r="C39" s="237"/>
      <c r="D39" s="237"/>
      <c r="E39" s="237"/>
      <c r="F39" s="237"/>
      <c r="G39" s="237"/>
      <c r="H39" s="237"/>
      <c r="I39" s="237"/>
      <c r="J39" s="237"/>
      <c r="K39" s="237"/>
      <c r="L39" s="237"/>
      <c r="M39" s="237"/>
      <c r="N39" s="238"/>
    </row>
    <row r="40" spans="2:14" x14ac:dyDescent="0.3">
      <c r="B40" s="239"/>
      <c r="C40" s="240"/>
      <c r="D40" s="240"/>
      <c r="E40" s="240"/>
      <c r="F40" s="240"/>
      <c r="G40" s="240"/>
      <c r="H40" s="240"/>
      <c r="I40" s="240"/>
      <c r="J40" s="240"/>
      <c r="K40" s="240"/>
      <c r="L40" s="240"/>
      <c r="M40" s="240"/>
      <c r="N40" s="241"/>
    </row>
    <row r="41" spans="2:14" x14ac:dyDescent="0.3">
      <c r="B41" s="239"/>
      <c r="C41" s="240"/>
      <c r="D41" s="240"/>
      <c r="E41" s="240"/>
      <c r="F41" s="240"/>
      <c r="G41" s="240"/>
      <c r="H41" s="240"/>
      <c r="I41" s="240"/>
      <c r="J41" s="240"/>
      <c r="K41" s="240"/>
      <c r="L41" s="240"/>
      <c r="M41" s="240"/>
      <c r="N41" s="241"/>
    </row>
    <row r="42" spans="2:14" x14ac:dyDescent="0.3">
      <c r="B42" s="239"/>
      <c r="C42" s="240"/>
      <c r="D42" s="240"/>
      <c r="E42" s="240"/>
      <c r="F42" s="240"/>
      <c r="G42" s="240"/>
      <c r="H42" s="240"/>
      <c r="I42" s="240"/>
      <c r="J42" s="240"/>
      <c r="K42" s="240"/>
      <c r="L42" s="240"/>
      <c r="M42" s="240"/>
      <c r="N42" s="241"/>
    </row>
    <row r="43" spans="2:14" ht="72" customHeight="1" x14ac:dyDescent="0.3">
      <c r="B43" s="242"/>
      <c r="C43" s="243"/>
      <c r="D43" s="243"/>
      <c r="E43" s="243"/>
      <c r="F43" s="243"/>
      <c r="G43" s="243"/>
      <c r="H43" s="243"/>
      <c r="I43" s="243"/>
      <c r="J43" s="243"/>
      <c r="K43" s="243"/>
      <c r="L43" s="243"/>
      <c r="M43" s="243"/>
      <c r="N43" s="244"/>
    </row>
  </sheetData>
  <mergeCells count="80">
    <mergeCell ref="B20:D20"/>
    <mergeCell ref="B21:D21"/>
    <mergeCell ref="B22:D22"/>
    <mergeCell ref="B23:D23"/>
    <mergeCell ref="B24:D24"/>
    <mergeCell ref="F32:I32"/>
    <mergeCell ref="J32:N32"/>
    <mergeCell ref="F33:I33"/>
    <mergeCell ref="J33:N33"/>
    <mergeCell ref="B32:D32"/>
    <mergeCell ref="B33:D33"/>
    <mergeCell ref="F34:I34"/>
    <mergeCell ref="J34:N34"/>
    <mergeCell ref="F35:I35"/>
    <mergeCell ref="J35:N35"/>
    <mergeCell ref="B34:D34"/>
    <mergeCell ref="B35:D35"/>
    <mergeCell ref="F28:I28"/>
    <mergeCell ref="J28:N28"/>
    <mergeCell ref="F29:I29"/>
    <mergeCell ref="J29:N29"/>
    <mergeCell ref="B28:D28"/>
    <mergeCell ref="B29:D29"/>
    <mergeCell ref="F30:I30"/>
    <mergeCell ref="J30:N30"/>
    <mergeCell ref="F31:I31"/>
    <mergeCell ref="J31:N31"/>
    <mergeCell ref="B30:D30"/>
    <mergeCell ref="B31:D31"/>
    <mergeCell ref="F24:I24"/>
    <mergeCell ref="J24:N24"/>
    <mergeCell ref="F25:I25"/>
    <mergeCell ref="J25:N25"/>
    <mergeCell ref="B25:D25"/>
    <mergeCell ref="F26:I26"/>
    <mergeCell ref="J26:N26"/>
    <mergeCell ref="F27:I27"/>
    <mergeCell ref="J27:N27"/>
    <mergeCell ref="B26:D26"/>
    <mergeCell ref="B27:D27"/>
    <mergeCell ref="F18:I18"/>
    <mergeCell ref="J18:N18"/>
    <mergeCell ref="F19:I19"/>
    <mergeCell ref="J19:N19"/>
    <mergeCell ref="B18:D18"/>
    <mergeCell ref="B19:D19"/>
    <mergeCell ref="B16:D16"/>
    <mergeCell ref="F16:I16"/>
    <mergeCell ref="J16:N16"/>
    <mergeCell ref="F17:I17"/>
    <mergeCell ref="J17:N17"/>
    <mergeCell ref="B17:D17"/>
    <mergeCell ref="B6:N6"/>
    <mergeCell ref="B11:N11"/>
    <mergeCell ref="B12:N12"/>
    <mergeCell ref="B13:N13"/>
    <mergeCell ref="B14:N14"/>
    <mergeCell ref="J22:N22"/>
    <mergeCell ref="F23:I23"/>
    <mergeCell ref="J23:N23"/>
    <mergeCell ref="F20:I20"/>
    <mergeCell ref="J20:N20"/>
    <mergeCell ref="F21:I21"/>
    <mergeCell ref="J21:N21"/>
    <mergeCell ref="B36:I36"/>
    <mergeCell ref="J36:N36"/>
    <mergeCell ref="B38:C38"/>
    <mergeCell ref="B39:N43"/>
    <mergeCell ref="C1:D1"/>
    <mergeCell ref="M1:O1"/>
    <mergeCell ref="B2:N2"/>
    <mergeCell ref="B3:N3"/>
    <mergeCell ref="B4:N4"/>
    <mergeCell ref="B7:N7"/>
    <mergeCell ref="B8:F10"/>
    <mergeCell ref="H8:I8"/>
    <mergeCell ref="L8:M8"/>
    <mergeCell ref="H9:I9"/>
    <mergeCell ref="L9:M9"/>
    <mergeCell ref="F22:I22"/>
  </mergeCells>
  <pageMargins left="0.39370078740157483" right="0.19685039370078741" top="0.19685039370078741" bottom="1.4960629921259843" header="0.31496062992125984" footer="0.31496062992125984"/>
  <pageSetup paperSize="9" orientation="portrait" r:id="rId1"/>
  <headerFooter>
    <oddFooter xml:space="preserve">&amp;L      L'Incaricato dell'OP: (firma)
_______________________________
&amp;CPagina &amp;P di &amp;N&amp;R      I funzionari controllori: (firma)&amp;K00+000............&amp;K01+000
____________________________________
</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65AD86-18DE-43DE-AFF1-B005108835CF}">
  <dimension ref="B1:Q43"/>
  <sheetViews>
    <sheetView showGridLines="0" view="pageLayout" zoomScale="70" zoomScaleNormal="100" zoomScalePageLayoutView="70" workbookViewId="0">
      <selection activeCell="B11" sqref="B11:P11"/>
    </sheetView>
  </sheetViews>
  <sheetFormatPr defaultRowHeight="16.5" x14ac:dyDescent="0.3"/>
  <cols>
    <col min="1" max="1" width="0.7109375" style="1" customWidth="1"/>
    <col min="2" max="2" width="8.28515625" style="1" customWidth="1"/>
    <col min="3" max="3" width="16.140625" style="1" customWidth="1"/>
    <col min="4" max="4" width="4.28515625" style="1" customWidth="1"/>
    <col min="5" max="5" width="6.85546875" style="1" customWidth="1"/>
    <col min="6" max="6" width="3.140625" style="1" customWidth="1"/>
    <col min="7" max="7" width="10.85546875" style="1" customWidth="1"/>
    <col min="8" max="8" width="2" style="1" customWidth="1"/>
    <col min="9" max="9" width="8.7109375" style="1" customWidth="1"/>
    <col min="10" max="10" width="3.28515625" style="1" customWidth="1"/>
    <col min="11" max="11" width="6.85546875" style="1" customWidth="1"/>
    <col min="12" max="12" width="1.42578125" style="1" customWidth="1"/>
    <col min="13" max="13" width="2" style="1" customWidth="1"/>
    <col min="14" max="14" width="5.5703125" style="1" customWidth="1"/>
    <col min="15" max="15" width="14.7109375" style="1" customWidth="1"/>
    <col min="16" max="16" width="1" style="1" customWidth="1"/>
    <col min="17" max="17" width="0.85546875" style="1" customWidth="1"/>
    <col min="18" max="16384" width="9.140625" style="1"/>
  </cols>
  <sheetData>
    <row r="1" spans="2:17" x14ac:dyDescent="0.3">
      <c r="B1" s="7" t="s">
        <v>0</v>
      </c>
      <c r="C1" s="172">
        <f>'Pagina iniziale'!$D$1</f>
        <v>0</v>
      </c>
      <c r="D1" s="172"/>
      <c r="E1" s="172"/>
      <c r="O1" s="303">
        <f>Bilancio!L1</f>
        <v>2021</v>
      </c>
      <c r="P1" s="303"/>
      <c r="Q1" s="303"/>
    </row>
    <row r="2" spans="2:17" x14ac:dyDescent="0.3">
      <c r="B2" s="173" t="s">
        <v>211</v>
      </c>
      <c r="C2" s="173"/>
      <c r="D2" s="173"/>
      <c r="E2" s="173"/>
      <c r="F2" s="173"/>
      <c r="G2" s="173"/>
      <c r="H2" s="173"/>
      <c r="I2" s="173"/>
      <c r="J2" s="173"/>
      <c r="K2" s="173"/>
      <c r="L2" s="173"/>
      <c r="M2" s="173"/>
      <c r="N2" s="173"/>
      <c r="O2" s="173"/>
      <c r="P2" s="173"/>
    </row>
    <row r="3" spans="2:17" x14ac:dyDescent="0.3">
      <c r="B3" s="174" t="s">
        <v>1</v>
      </c>
      <c r="C3" s="174"/>
      <c r="D3" s="174"/>
      <c r="E3" s="174"/>
      <c r="F3" s="174"/>
      <c r="G3" s="174"/>
      <c r="H3" s="174"/>
      <c r="I3" s="174"/>
      <c r="J3" s="174"/>
      <c r="K3" s="174"/>
      <c r="L3" s="174"/>
      <c r="M3" s="174"/>
      <c r="N3" s="174"/>
      <c r="O3" s="174"/>
      <c r="P3" s="174"/>
    </row>
    <row r="4" spans="2:17" x14ac:dyDescent="0.3">
      <c r="B4" s="174" t="s">
        <v>212</v>
      </c>
      <c r="C4" s="174"/>
      <c r="D4" s="174"/>
      <c r="E4" s="174"/>
      <c r="F4" s="174"/>
      <c r="G4" s="174"/>
      <c r="H4" s="174"/>
      <c r="I4" s="174"/>
      <c r="J4" s="174"/>
      <c r="K4" s="174"/>
      <c r="L4" s="174"/>
      <c r="M4" s="174"/>
      <c r="N4" s="174"/>
      <c r="O4" s="174"/>
      <c r="P4" s="174"/>
    </row>
    <row r="5" spans="2:17" ht="6" customHeight="1" thickBot="1" x14ac:dyDescent="0.35"/>
    <row r="6" spans="2:17" ht="28.9" customHeight="1" thickTop="1" thickBot="1" x14ac:dyDescent="0.35">
      <c r="B6" s="330" t="s">
        <v>117</v>
      </c>
      <c r="C6" s="331"/>
      <c r="D6" s="331"/>
      <c r="E6" s="331"/>
      <c r="F6" s="331"/>
      <c r="G6" s="331"/>
      <c r="H6" s="331"/>
      <c r="I6" s="331"/>
      <c r="J6" s="331"/>
      <c r="K6" s="331"/>
      <c r="L6" s="331"/>
      <c r="M6" s="331"/>
      <c r="N6" s="331"/>
      <c r="O6" s="331"/>
      <c r="P6" s="332"/>
    </row>
    <row r="7" spans="2:17" ht="40.5" customHeight="1" thickTop="1" x14ac:dyDescent="0.3">
      <c r="B7" s="326" t="s">
        <v>118</v>
      </c>
      <c r="C7" s="327"/>
      <c r="D7" s="327"/>
      <c r="E7" s="327"/>
      <c r="F7" s="327"/>
      <c r="G7" s="327"/>
      <c r="H7" s="327"/>
      <c r="I7" s="327"/>
      <c r="J7" s="327"/>
      <c r="K7" s="327"/>
      <c r="L7" s="327"/>
      <c r="M7" s="328"/>
      <c r="N7" s="328"/>
      <c r="O7" s="328"/>
      <c r="P7" s="329"/>
    </row>
    <row r="8" spans="2:17" ht="35.450000000000003" customHeight="1" x14ac:dyDescent="0.3">
      <c r="B8" s="282" t="s">
        <v>217</v>
      </c>
      <c r="C8" s="283"/>
      <c r="D8" s="283"/>
      <c r="E8" s="283"/>
      <c r="F8" s="283"/>
      <c r="G8" s="284"/>
      <c r="H8" s="48"/>
      <c r="I8" s="260" t="s">
        <v>61</v>
      </c>
      <c r="J8" s="260"/>
      <c r="K8" s="260"/>
      <c r="L8" s="49"/>
      <c r="M8" s="50"/>
      <c r="N8" s="260" t="s">
        <v>62</v>
      </c>
      <c r="O8" s="260"/>
      <c r="P8" s="36"/>
    </row>
    <row r="9" spans="2:17" ht="18.600000000000001" customHeight="1" x14ac:dyDescent="0.3">
      <c r="B9" s="285"/>
      <c r="C9" s="286"/>
      <c r="D9" s="286"/>
      <c r="E9" s="286"/>
      <c r="F9" s="286"/>
      <c r="G9" s="287"/>
      <c r="H9" s="51"/>
      <c r="I9" s="320">
        <v>0</v>
      </c>
      <c r="J9" s="325"/>
      <c r="K9" s="262"/>
      <c r="L9" s="47"/>
      <c r="M9" s="52"/>
      <c r="N9" s="320">
        <f>$O$36</f>
        <v>0</v>
      </c>
      <c r="O9" s="262"/>
      <c r="P9" s="53"/>
    </row>
    <row r="10" spans="2:17" ht="42.75" customHeight="1" x14ac:dyDescent="0.3">
      <c r="B10" s="288"/>
      <c r="C10" s="289"/>
      <c r="D10" s="289"/>
      <c r="E10" s="289"/>
      <c r="F10" s="289"/>
      <c r="G10" s="290"/>
      <c r="H10" s="54"/>
      <c r="I10" s="55"/>
      <c r="J10" s="55"/>
      <c r="K10" s="56"/>
      <c r="L10" s="56"/>
      <c r="M10" s="57"/>
      <c r="N10" s="56"/>
      <c r="O10" s="56"/>
      <c r="P10" s="58"/>
    </row>
    <row r="11" spans="2:17" ht="19.149999999999999" customHeight="1" x14ac:dyDescent="0.3">
      <c r="B11" s="291" t="s">
        <v>63</v>
      </c>
      <c r="C11" s="292"/>
      <c r="D11" s="292"/>
      <c r="E11" s="292"/>
      <c r="F11" s="292"/>
      <c r="G11" s="292"/>
      <c r="H11" s="292"/>
      <c r="I11" s="292"/>
      <c r="J11" s="292"/>
      <c r="K11" s="292"/>
      <c r="L11" s="292"/>
      <c r="M11" s="292"/>
      <c r="N11" s="292"/>
      <c r="O11" s="292"/>
      <c r="P11" s="293"/>
    </row>
    <row r="12" spans="2:17" ht="13.9" customHeight="1" x14ac:dyDescent="0.3">
      <c r="B12" s="267"/>
      <c r="C12" s="268"/>
      <c r="D12" s="268"/>
      <c r="E12" s="268"/>
      <c r="F12" s="268"/>
      <c r="G12" s="268"/>
      <c r="H12" s="268"/>
      <c r="I12" s="268"/>
      <c r="J12" s="268"/>
      <c r="K12" s="268"/>
      <c r="L12" s="268"/>
      <c r="M12" s="268"/>
      <c r="N12" s="268"/>
      <c r="O12" s="268"/>
      <c r="P12" s="269"/>
    </row>
    <row r="13" spans="2:17" ht="13.9" customHeight="1" x14ac:dyDescent="0.3">
      <c r="B13" s="267"/>
      <c r="C13" s="268"/>
      <c r="D13" s="268"/>
      <c r="E13" s="268"/>
      <c r="F13" s="268"/>
      <c r="G13" s="268"/>
      <c r="H13" s="268"/>
      <c r="I13" s="268"/>
      <c r="J13" s="268"/>
      <c r="K13" s="268"/>
      <c r="L13" s="268"/>
      <c r="M13" s="268"/>
      <c r="N13" s="268"/>
      <c r="O13" s="268"/>
      <c r="P13" s="269"/>
    </row>
    <row r="14" spans="2:17" ht="13.9" customHeight="1" x14ac:dyDescent="0.3">
      <c r="B14" s="267"/>
      <c r="C14" s="268"/>
      <c r="D14" s="268"/>
      <c r="E14" s="268"/>
      <c r="F14" s="268"/>
      <c r="G14" s="268"/>
      <c r="H14" s="268"/>
      <c r="I14" s="268"/>
      <c r="J14" s="268"/>
      <c r="K14" s="268"/>
      <c r="L14" s="268"/>
      <c r="M14" s="268"/>
      <c r="N14" s="268"/>
      <c r="O14" s="268"/>
      <c r="P14" s="269"/>
    </row>
    <row r="15" spans="2:17" ht="13.9" customHeight="1" x14ac:dyDescent="0.3">
      <c r="B15" s="458"/>
      <c r="C15" s="459"/>
      <c r="D15" s="459"/>
      <c r="E15" s="459"/>
      <c r="F15" s="459"/>
      <c r="G15" s="459"/>
      <c r="H15" s="459"/>
      <c r="I15" s="459"/>
      <c r="J15" s="459"/>
      <c r="K15" s="459"/>
      <c r="L15" s="459"/>
      <c r="M15" s="459"/>
      <c r="N15" s="459"/>
      <c r="O15" s="459"/>
      <c r="P15" s="460"/>
    </row>
    <row r="16" spans="2:17" ht="8.4499999999999993" customHeight="1" x14ac:dyDescent="0.3">
      <c r="B16" s="60"/>
      <c r="C16" s="60"/>
      <c r="D16" s="60"/>
      <c r="E16" s="60"/>
      <c r="F16" s="60"/>
      <c r="G16" s="60"/>
      <c r="H16" s="60"/>
      <c r="I16" s="60"/>
      <c r="J16" s="60"/>
      <c r="K16" s="60"/>
      <c r="L16" s="60"/>
      <c r="M16" s="60"/>
      <c r="N16" s="60"/>
      <c r="O16" s="60"/>
      <c r="P16" s="60"/>
    </row>
    <row r="17" spans="2:16" ht="37.9" customHeight="1" x14ac:dyDescent="0.3">
      <c r="B17" s="415" t="s">
        <v>113</v>
      </c>
      <c r="C17" s="417"/>
      <c r="D17" s="415" t="s">
        <v>115</v>
      </c>
      <c r="E17" s="417"/>
      <c r="F17" s="426" t="s">
        <v>34</v>
      </c>
      <c r="G17" s="427"/>
      <c r="H17" s="415" t="s">
        <v>119</v>
      </c>
      <c r="I17" s="416"/>
      <c r="J17" s="417"/>
      <c r="K17" s="415" t="s">
        <v>120</v>
      </c>
      <c r="L17" s="416"/>
      <c r="M17" s="416"/>
      <c r="N17" s="417"/>
      <c r="O17" s="415" t="s">
        <v>121</v>
      </c>
      <c r="P17" s="417"/>
    </row>
    <row r="18" spans="2:16" ht="24" customHeight="1" x14ac:dyDescent="0.3">
      <c r="B18" s="199"/>
      <c r="C18" s="452"/>
      <c r="D18" s="199"/>
      <c r="E18" s="452"/>
      <c r="F18" s="453" t="s">
        <v>4</v>
      </c>
      <c r="G18" s="454"/>
      <c r="H18" s="386" t="s">
        <v>4</v>
      </c>
      <c r="I18" s="387"/>
      <c r="J18" s="388"/>
      <c r="K18" s="382">
        <v>0</v>
      </c>
      <c r="L18" s="455"/>
      <c r="M18" s="455"/>
      <c r="N18" s="383"/>
      <c r="O18" s="382">
        <v>0</v>
      </c>
      <c r="P18" s="383"/>
    </row>
    <row r="19" spans="2:16" ht="24" customHeight="1" x14ac:dyDescent="0.3">
      <c r="B19" s="199"/>
      <c r="C19" s="452"/>
      <c r="D19" s="199"/>
      <c r="E19" s="452"/>
      <c r="F19" s="453" t="s">
        <v>4</v>
      </c>
      <c r="G19" s="454"/>
      <c r="H19" s="386" t="s">
        <v>4</v>
      </c>
      <c r="I19" s="387"/>
      <c r="J19" s="388"/>
      <c r="K19" s="382">
        <v>0</v>
      </c>
      <c r="L19" s="455"/>
      <c r="M19" s="455"/>
      <c r="N19" s="383"/>
      <c r="O19" s="456">
        <v>0</v>
      </c>
      <c r="P19" s="457"/>
    </row>
    <row r="20" spans="2:16" ht="24" customHeight="1" x14ac:dyDescent="0.3">
      <c r="B20" s="199"/>
      <c r="C20" s="452"/>
      <c r="D20" s="199"/>
      <c r="E20" s="452"/>
      <c r="F20" s="453" t="s">
        <v>4</v>
      </c>
      <c r="G20" s="454"/>
      <c r="H20" s="386" t="s">
        <v>4</v>
      </c>
      <c r="I20" s="387"/>
      <c r="J20" s="388"/>
      <c r="K20" s="382">
        <v>0</v>
      </c>
      <c r="L20" s="455"/>
      <c r="M20" s="455"/>
      <c r="N20" s="383"/>
      <c r="O20" s="456">
        <v>0</v>
      </c>
      <c r="P20" s="457"/>
    </row>
    <row r="21" spans="2:16" ht="24" customHeight="1" x14ac:dyDescent="0.3">
      <c r="B21" s="199"/>
      <c r="C21" s="452"/>
      <c r="D21" s="199"/>
      <c r="E21" s="452"/>
      <c r="F21" s="453" t="s">
        <v>4</v>
      </c>
      <c r="G21" s="454"/>
      <c r="H21" s="386" t="s">
        <v>4</v>
      </c>
      <c r="I21" s="387"/>
      <c r="J21" s="388"/>
      <c r="K21" s="382">
        <v>0</v>
      </c>
      <c r="L21" s="455"/>
      <c r="M21" s="455"/>
      <c r="N21" s="383"/>
      <c r="O21" s="456">
        <v>0</v>
      </c>
      <c r="P21" s="457"/>
    </row>
    <row r="22" spans="2:16" ht="24" customHeight="1" x14ac:dyDescent="0.3">
      <c r="B22" s="199"/>
      <c r="C22" s="452"/>
      <c r="D22" s="199"/>
      <c r="E22" s="452"/>
      <c r="F22" s="453" t="s">
        <v>4</v>
      </c>
      <c r="G22" s="454"/>
      <c r="H22" s="386" t="s">
        <v>4</v>
      </c>
      <c r="I22" s="387"/>
      <c r="J22" s="388"/>
      <c r="K22" s="382">
        <v>0</v>
      </c>
      <c r="L22" s="455"/>
      <c r="M22" s="455"/>
      <c r="N22" s="383"/>
      <c r="O22" s="456">
        <v>0</v>
      </c>
      <c r="P22" s="457"/>
    </row>
    <row r="23" spans="2:16" ht="24" customHeight="1" x14ac:dyDescent="0.3">
      <c r="B23" s="199"/>
      <c r="C23" s="452"/>
      <c r="D23" s="199"/>
      <c r="E23" s="452"/>
      <c r="F23" s="453" t="s">
        <v>4</v>
      </c>
      <c r="G23" s="454"/>
      <c r="H23" s="386" t="s">
        <v>4</v>
      </c>
      <c r="I23" s="387"/>
      <c r="J23" s="388"/>
      <c r="K23" s="382">
        <v>0</v>
      </c>
      <c r="L23" s="455"/>
      <c r="M23" s="455"/>
      <c r="N23" s="383"/>
      <c r="O23" s="456">
        <v>0</v>
      </c>
      <c r="P23" s="457"/>
    </row>
    <row r="24" spans="2:16" ht="24" customHeight="1" x14ac:dyDescent="0.3">
      <c r="B24" s="199"/>
      <c r="C24" s="452"/>
      <c r="D24" s="199"/>
      <c r="E24" s="452"/>
      <c r="F24" s="453" t="s">
        <v>4</v>
      </c>
      <c r="G24" s="454"/>
      <c r="H24" s="386" t="s">
        <v>4</v>
      </c>
      <c r="I24" s="387"/>
      <c r="J24" s="388"/>
      <c r="K24" s="382">
        <v>0</v>
      </c>
      <c r="L24" s="455"/>
      <c r="M24" s="455"/>
      <c r="N24" s="383"/>
      <c r="O24" s="456">
        <v>0</v>
      </c>
      <c r="P24" s="457"/>
    </row>
    <row r="25" spans="2:16" ht="24" customHeight="1" x14ac:dyDescent="0.3">
      <c r="B25" s="199"/>
      <c r="C25" s="452"/>
      <c r="D25" s="199"/>
      <c r="E25" s="452"/>
      <c r="F25" s="453" t="s">
        <v>4</v>
      </c>
      <c r="G25" s="454"/>
      <c r="H25" s="386" t="s">
        <v>4</v>
      </c>
      <c r="I25" s="387"/>
      <c r="J25" s="388"/>
      <c r="K25" s="382">
        <v>0</v>
      </c>
      <c r="L25" s="455"/>
      <c r="M25" s="455"/>
      <c r="N25" s="383"/>
      <c r="O25" s="456">
        <v>0</v>
      </c>
      <c r="P25" s="457"/>
    </row>
    <row r="26" spans="2:16" ht="24" customHeight="1" x14ac:dyDescent="0.3">
      <c r="B26" s="199"/>
      <c r="C26" s="452"/>
      <c r="D26" s="199"/>
      <c r="E26" s="452"/>
      <c r="F26" s="453" t="s">
        <v>4</v>
      </c>
      <c r="G26" s="454"/>
      <c r="H26" s="386" t="s">
        <v>4</v>
      </c>
      <c r="I26" s="387"/>
      <c r="J26" s="388"/>
      <c r="K26" s="382">
        <v>0</v>
      </c>
      <c r="L26" s="455"/>
      <c r="M26" s="455"/>
      <c r="N26" s="383"/>
      <c r="O26" s="456">
        <v>0</v>
      </c>
      <c r="P26" s="457"/>
    </row>
    <row r="27" spans="2:16" ht="24" customHeight="1" x14ac:dyDescent="0.3">
      <c r="B27" s="199"/>
      <c r="C27" s="452"/>
      <c r="D27" s="199"/>
      <c r="E27" s="452"/>
      <c r="F27" s="453" t="s">
        <v>4</v>
      </c>
      <c r="G27" s="454"/>
      <c r="H27" s="386" t="s">
        <v>4</v>
      </c>
      <c r="I27" s="387"/>
      <c r="J27" s="388"/>
      <c r="K27" s="382">
        <v>0</v>
      </c>
      <c r="L27" s="455"/>
      <c r="M27" s="455"/>
      <c r="N27" s="383"/>
      <c r="O27" s="456">
        <v>0</v>
      </c>
      <c r="P27" s="457"/>
    </row>
    <row r="28" spans="2:16" ht="24" customHeight="1" x14ac:dyDescent="0.3">
      <c r="B28" s="199"/>
      <c r="C28" s="452"/>
      <c r="D28" s="199"/>
      <c r="E28" s="452"/>
      <c r="F28" s="453" t="s">
        <v>4</v>
      </c>
      <c r="G28" s="454"/>
      <c r="H28" s="386" t="s">
        <v>4</v>
      </c>
      <c r="I28" s="387"/>
      <c r="J28" s="388"/>
      <c r="K28" s="382">
        <v>0</v>
      </c>
      <c r="L28" s="455"/>
      <c r="M28" s="455"/>
      <c r="N28" s="383"/>
      <c r="O28" s="456">
        <v>0</v>
      </c>
      <c r="P28" s="457"/>
    </row>
    <row r="29" spans="2:16" ht="24" customHeight="1" x14ac:dyDescent="0.3">
      <c r="B29" s="199"/>
      <c r="C29" s="452"/>
      <c r="D29" s="199"/>
      <c r="E29" s="452"/>
      <c r="F29" s="453" t="s">
        <v>4</v>
      </c>
      <c r="G29" s="454"/>
      <c r="H29" s="386" t="s">
        <v>4</v>
      </c>
      <c r="I29" s="387"/>
      <c r="J29" s="388"/>
      <c r="K29" s="382">
        <v>0</v>
      </c>
      <c r="L29" s="455"/>
      <c r="M29" s="455"/>
      <c r="N29" s="383"/>
      <c r="O29" s="456">
        <v>0</v>
      </c>
      <c r="P29" s="457"/>
    </row>
    <row r="30" spans="2:16" ht="24" customHeight="1" x14ac:dyDescent="0.3">
      <c r="B30" s="199"/>
      <c r="C30" s="452"/>
      <c r="D30" s="199"/>
      <c r="E30" s="452"/>
      <c r="F30" s="453" t="s">
        <v>4</v>
      </c>
      <c r="G30" s="454"/>
      <c r="H30" s="386" t="s">
        <v>4</v>
      </c>
      <c r="I30" s="387"/>
      <c r="J30" s="388"/>
      <c r="K30" s="382">
        <v>0</v>
      </c>
      <c r="L30" s="455"/>
      <c r="M30" s="455"/>
      <c r="N30" s="383"/>
      <c r="O30" s="456">
        <v>0</v>
      </c>
      <c r="P30" s="457"/>
    </row>
    <row r="31" spans="2:16" ht="24" customHeight="1" x14ac:dyDescent="0.3">
      <c r="B31" s="199"/>
      <c r="C31" s="452"/>
      <c r="D31" s="199"/>
      <c r="E31" s="452"/>
      <c r="F31" s="453" t="s">
        <v>4</v>
      </c>
      <c r="G31" s="454"/>
      <c r="H31" s="386" t="s">
        <v>4</v>
      </c>
      <c r="I31" s="387"/>
      <c r="J31" s="388"/>
      <c r="K31" s="382">
        <v>0</v>
      </c>
      <c r="L31" s="455"/>
      <c r="M31" s="455"/>
      <c r="N31" s="383"/>
      <c r="O31" s="382">
        <v>0</v>
      </c>
      <c r="P31" s="383"/>
    </row>
    <row r="32" spans="2:16" ht="24" customHeight="1" x14ac:dyDescent="0.3">
      <c r="B32" s="199"/>
      <c r="C32" s="452"/>
      <c r="D32" s="199"/>
      <c r="E32" s="452"/>
      <c r="F32" s="453" t="s">
        <v>4</v>
      </c>
      <c r="G32" s="454"/>
      <c r="H32" s="386" t="s">
        <v>4</v>
      </c>
      <c r="I32" s="387"/>
      <c r="J32" s="388"/>
      <c r="K32" s="382">
        <v>0</v>
      </c>
      <c r="L32" s="455"/>
      <c r="M32" s="455"/>
      <c r="N32" s="383"/>
      <c r="O32" s="382">
        <v>0</v>
      </c>
      <c r="P32" s="383"/>
    </row>
    <row r="33" spans="2:16" ht="24" customHeight="1" x14ac:dyDescent="0.3">
      <c r="B33" s="471"/>
      <c r="C33" s="472"/>
      <c r="D33" s="471"/>
      <c r="E33" s="472"/>
      <c r="F33" s="453" t="s">
        <v>4</v>
      </c>
      <c r="G33" s="454"/>
      <c r="H33" s="386" t="s">
        <v>4</v>
      </c>
      <c r="I33" s="387"/>
      <c r="J33" s="388"/>
      <c r="K33" s="382">
        <v>0</v>
      </c>
      <c r="L33" s="455"/>
      <c r="M33" s="455"/>
      <c r="N33" s="383"/>
      <c r="O33" s="382">
        <v>0</v>
      </c>
      <c r="P33" s="383"/>
    </row>
    <row r="34" spans="2:16" ht="24" customHeight="1" x14ac:dyDescent="0.3">
      <c r="B34" s="199"/>
      <c r="C34" s="452"/>
      <c r="D34" s="199"/>
      <c r="E34" s="452"/>
      <c r="F34" s="384" t="s">
        <v>4</v>
      </c>
      <c r="G34" s="385"/>
      <c r="H34" s="473" t="s">
        <v>4</v>
      </c>
      <c r="I34" s="474"/>
      <c r="J34" s="475"/>
      <c r="K34" s="456">
        <v>0</v>
      </c>
      <c r="L34" s="476"/>
      <c r="M34" s="476"/>
      <c r="N34" s="457"/>
      <c r="O34" s="456">
        <v>0</v>
      </c>
      <c r="P34" s="457"/>
    </row>
    <row r="35" spans="2:16" ht="24" customHeight="1" x14ac:dyDescent="0.3">
      <c r="B35" s="461"/>
      <c r="C35" s="462"/>
      <c r="D35" s="461"/>
      <c r="E35" s="462"/>
      <c r="F35" s="463" t="s">
        <v>4</v>
      </c>
      <c r="G35" s="464"/>
      <c r="H35" s="465" t="s">
        <v>4</v>
      </c>
      <c r="I35" s="466"/>
      <c r="J35" s="467"/>
      <c r="K35" s="468">
        <v>0</v>
      </c>
      <c r="L35" s="469"/>
      <c r="M35" s="469"/>
      <c r="N35" s="470"/>
      <c r="O35" s="468">
        <v>0</v>
      </c>
      <c r="P35" s="470"/>
    </row>
    <row r="36" spans="2:16" ht="22.9" customHeight="1" x14ac:dyDescent="0.3">
      <c r="B36" s="356" t="s">
        <v>74</v>
      </c>
      <c r="C36" s="357"/>
      <c r="D36" s="357"/>
      <c r="E36" s="357"/>
      <c r="F36" s="357"/>
      <c r="G36" s="357"/>
      <c r="H36" s="357"/>
      <c r="I36" s="357"/>
      <c r="J36" s="358"/>
      <c r="K36" s="376"/>
      <c r="L36" s="377"/>
      <c r="M36" s="377"/>
      <c r="N36" s="378"/>
      <c r="O36" s="365">
        <f>SUM(O18:P35)</f>
        <v>0</v>
      </c>
      <c r="P36" s="367"/>
    </row>
    <row r="37" spans="2:16" ht="16.899999999999999" customHeight="1" x14ac:dyDescent="0.3">
      <c r="B37" s="60"/>
      <c r="C37" s="60"/>
      <c r="D37" s="60"/>
      <c r="E37" s="60"/>
      <c r="F37" s="60"/>
      <c r="G37" s="60"/>
      <c r="H37" s="60"/>
      <c r="I37" s="60"/>
      <c r="J37" s="60"/>
      <c r="K37" s="60"/>
      <c r="L37" s="60"/>
      <c r="M37" s="60"/>
      <c r="N37" s="60"/>
      <c r="O37" s="60"/>
      <c r="P37" s="60"/>
    </row>
    <row r="38" spans="2:16" ht="18" customHeight="1" x14ac:dyDescent="0.3">
      <c r="B38" s="8" t="s">
        <v>35</v>
      </c>
      <c r="C38" s="8"/>
      <c r="D38" s="80"/>
    </row>
    <row r="39" spans="2:16" x14ac:dyDescent="0.3">
      <c r="B39" s="236"/>
      <c r="C39" s="237"/>
      <c r="D39" s="237"/>
      <c r="E39" s="237"/>
      <c r="F39" s="237"/>
      <c r="G39" s="237"/>
      <c r="H39" s="237"/>
      <c r="I39" s="237"/>
      <c r="J39" s="237"/>
      <c r="K39" s="237"/>
      <c r="L39" s="237"/>
      <c r="M39" s="237"/>
      <c r="N39" s="237"/>
      <c r="O39" s="237"/>
      <c r="P39" s="238"/>
    </row>
    <row r="40" spans="2:16" x14ac:dyDescent="0.3">
      <c r="B40" s="239"/>
      <c r="C40" s="240"/>
      <c r="D40" s="240"/>
      <c r="E40" s="240"/>
      <c r="F40" s="240"/>
      <c r="G40" s="240"/>
      <c r="H40" s="240"/>
      <c r="I40" s="240"/>
      <c r="J40" s="240"/>
      <c r="K40" s="240"/>
      <c r="L40" s="240"/>
      <c r="M40" s="240"/>
      <c r="N40" s="240"/>
      <c r="O40" s="240"/>
      <c r="P40" s="241"/>
    </row>
    <row r="41" spans="2:16" x14ac:dyDescent="0.3">
      <c r="B41" s="239"/>
      <c r="C41" s="240"/>
      <c r="D41" s="240"/>
      <c r="E41" s="240"/>
      <c r="F41" s="240"/>
      <c r="G41" s="240"/>
      <c r="H41" s="240"/>
      <c r="I41" s="240"/>
      <c r="J41" s="240"/>
      <c r="K41" s="240"/>
      <c r="L41" s="240"/>
      <c r="M41" s="240"/>
      <c r="N41" s="240"/>
      <c r="O41" s="240"/>
      <c r="P41" s="241"/>
    </row>
    <row r="42" spans="2:16" x14ac:dyDescent="0.3">
      <c r="B42" s="239"/>
      <c r="C42" s="240"/>
      <c r="D42" s="240"/>
      <c r="E42" s="240"/>
      <c r="F42" s="240"/>
      <c r="G42" s="240"/>
      <c r="H42" s="240"/>
      <c r="I42" s="240"/>
      <c r="J42" s="240"/>
      <c r="K42" s="240"/>
      <c r="L42" s="240"/>
      <c r="M42" s="240"/>
      <c r="N42" s="240"/>
      <c r="O42" s="240"/>
      <c r="P42" s="241"/>
    </row>
    <row r="43" spans="2:16" ht="48.6" customHeight="1" x14ac:dyDescent="0.3">
      <c r="B43" s="242"/>
      <c r="C43" s="243"/>
      <c r="D43" s="243"/>
      <c r="E43" s="243"/>
      <c r="F43" s="243"/>
      <c r="G43" s="243"/>
      <c r="H43" s="243"/>
      <c r="I43" s="243"/>
      <c r="J43" s="243"/>
      <c r="K43" s="243"/>
      <c r="L43" s="243"/>
      <c r="M43" s="243"/>
      <c r="N43" s="243"/>
      <c r="O43" s="243"/>
      <c r="P43" s="244"/>
    </row>
  </sheetData>
  <mergeCells count="135">
    <mergeCell ref="B35:C35"/>
    <mergeCell ref="D35:E35"/>
    <mergeCell ref="F35:G35"/>
    <mergeCell ref="H35:J35"/>
    <mergeCell ref="K35:N35"/>
    <mergeCell ref="O35:P35"/>
    <mergeCell ref="B33:C33"/>
    <mergeCell ref="D33:E33"/>
    <mergeCell ref="F33:G33"/>
    <mergeCell ref="H33:J33"/>
    <mergeCell ref="K33:N33"/>
    <mergeCell ref="O33:P33"/>
    <mergeCell ref="B34:C34"/>
    <mergeCell ref="D34:E34"/>
    <mergeCell ref="F34:G34"/>
    <mergeCell ref="H34:J34"/>
    <mergeCell ref="K34:N34"/>
    <mergeCell ref="O34:P34"/>
    <mergeCell ref="B31:C31"/>
    <mergeCell ref="D31:E31"/>
    <mergeCell ref="F31:G31"/>
    <mergeCell ref="H31:J31"/>
    <mergeCell ref="K31:N31"/>
    <mergeCell ref="O31:P31"/>
    <mergeCell ref="B32:C32"/>
    <mergeCell ref="D32:E32"/>
    <mergeCell ref="F32:G32"/>
    <mergeCell ref="H32:J32"/>
    <mergeCell ref="K32:N32"/>
    <mergeCell ref="O32:P32"/>
    <mergeCell ref="B29:C29"/>
    <mergeCell ref="D29:E29"/>
    <mergeCell ref="F29:G29"/>
    <mergeCell ref="H29:J29"/>
    <mergeCell ref="K29:N29"/>
    <mergeCell ref="O29:P29"/>
    <mergeCell ref="B30:C30"/>
    <mergeCell ref="D30:E30"/>
    <mergeCell ref="F30:G30"/>
    <mergeCell ref="H30:J30"/>
    <mergeCell ref="K30:N30"/>
    <mergeCell ref="O30:P30"/>
    <mergeCell ref="B27:C27"/>
    <mergeCell ref="D27:E27"/>
    <mergeCell ref="F27:G27"/>
    <mergeCell ref="H27:J27"/>
    <mergeCell ref="K27:N27"/>
    <mergeCell ref="O27:P27"/>
    <mergeCell ref="B28:C28"/>
    <mergeCell ref="D28:E28"/>
    <mergeCell ref="F28:G28"/>
    <mergeCell ref="H28:J28"/>
    <mergeCell ref="K28:N28"/>
    <mergeCell ref="O28:P28"/>
    <mergeCell ref="B25:C25"/>
    <mergeCell ref="D25:E25"/>
    <mergeCell ref="F25:G25"/>
    <mergeCell ref="H25:J25"/>
    <mergeCell ref="K25:N25"/>
    <mergeCell ref="O25:P25"/>
    <mergeCell ref="B26:C26"/>
    <mergeCell ref="D26:E26"/>
    <mergeCell ref="F26:G26"/>
    <mergeCell ref="H26:J26"/>
    <mergeCell ref="K26:N26"/>
    <mergeCell ref="O26:P26"/>
    <mergeCell ref="B23:C23"/>
    <mergeCell ref="D23:E23"/>
    <mergeCell ref="F23:G23"/>
    <mergeCell ref="H23:J23"/>
    <mergeCell ref="K23:N23"/>
    <mergeCell ref="O23:P23"/>
    <mergeCell ref="B24:C24"/>
    <mergeCell ref="D24:E24"/>
    <mergeCell ref="F24:G24"/>
    <mergeCell ref="H24:J24"/>
    <mergeCell ref="K24:N24"/>
    <mergeCell ref="O24:P24"/>
    <mergeCell ref="B21:C21"/>
    <mergeCell ref="D21:E21"/>
    <mergeCell ref="F21:G21"/>
    <mergeCell ref="H21:J21"/>
    <mergeCell ref="K21:N21"/>
    <mergeCell ref="O21:P21"/>
    <mergeCell ref="B22:C22"/>
    <mergeCell ref="D22:E22"/>
    <mergeCell ref="F22:G22"/>
    <mergeCell ref="H22:J22"/>
    <mergeCell ref="K22:N22"/>
    <mergeCell ref="O22:P22"/>
    <mergeCell ref="B7:P7"/>
    <mergeCell ref="B8:G10"/>
    <mergeCell ref="I8:K8"/>
    <mergeCell ref="N8:O8"/>
    <mergeCell ref="I9:K9"/>
    <mergeCell ref="N9:O9"/>
    <mergeCell ref="C1:E1"/>
    <mergeCell ref="O1:Q1"/>
    <mergeCell ref="B2:P2"/>
    <mergeCell ref="B3:P3"/>
    <mergeCell ref="B4:P4"/>
    <mergeCell ref="B6:P6"/>
    <mergeCell ref="B11:P11"/>
    <mergeCell ref="B12:P12"/>
    <mergeCell ref="B13:P13"/>
    <mergeCell ref="B14:P14"/>
    <mergeCell ref="B15:P15"/>
    <mergeCell ref="B17:C17"/>
    <mergeCell ref="F17:G17"/>
    <mergeCell ref="H17:J17"/>
    <mergeCell ref="K17:N17"/>
    <mergeCell ref="K36:N36"/>
    <mergeCell ref="O36:P36"/>
    <mergeCell ref="B39:P43"/>
    <mergeCell ref="D17:E17"/>
    <mergeCell ref="D18:E18"/>
    <mergeCell ref="D19:E19"/>
    <mergeCell ref="D20:E20"/>
    <mergeCell ref="B36:J36"/>
    <mergeCell ref="B19:C19"/>
    <mergeCell ref="F19:G19"/>
    <mergeCell ref="H19:J19"/>
    <mergeCell ref="K19:N19"/>
    <mergeCell ref="O19:P19"/>
    <mergeCell ref="B20:C20"/>
    <mergeCell ref="F20:G20"/>
    <mergeCell ref="H20:J20"/>
    <mergeCell ref="K20:N20"/>
    <mergeCell ref="O20:P20"/>
    <mergeCell ref="O17:P17"/>
    <mergeCell ref="B18:C18"/>
    <mergeCell ref="F18:G18"/>
    <mergeCell ref="H18:J18"/>
    <mergeCell ref="K18:N18"/>
    <mergeCell ref="O18:P18"/>
  </mergeCells>
  <pageMargins left="0.39370078740157483" right="0.19685039370078741" top="0.19685039370078741" bottom="1.4960629921259843" header="0.31496062992125984" footer="0.31496062992125984"/>
  <pageSetup paperSize="9" orientation="portrait" r:id="rId1"/>
  <headerFooter>
    <oddFooter xml:space="preserve">&amp;L      L'Incaricato dell'OP: (firma)
_______________________________
&amp;CPagina &amp;P di &amp;N&amp;R      I funzionari controllori: (firma)&amp;K00+000............&amp;K01+000
____________________________________
</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403371-ECE4-496C-AADE-FED3E867091C}">
  <dimension ref="B1:P37"/>
  <sheetViews>
    <sheetView showGridLines="0" view="pageLayout" zoomScale="85" zoomScaleNormal="100" zoomScalePageLayoutView="85" workbookViewId="0">
      <selection activeCell="B5" sqref="B5"/>
    </sheetView>
  </sheetViews>
  <sheetFormatPr defaultRowHeight="16.5" x14ac:dyDescent="0.3"/>
  <cols>
    <col min="1" max="1" width="0.7109375" style="1" customWidth="1"/>
    <col min="2" max="2" width="8.28515625" style="1" customWidth="1"/>
    <col min="3" max="3" width="11.42578125" style="1" customWidth="1"/>
    <col min="4" max="4" width="21.7109375" style="1" customWidth="1"/>
    <col min="5" max="5" width="3.140625" style="1" customWidth="1"/>
    <col min="6" max="6" width="5.7109375" style="1" customWidth="1"/>
    <col min="7" max="7" width="2" style="1" customWidth="1"/>
    <col min="8" max="8" width="6.42578125" style="1" customWidth="1"/>
    <col min="9" max="9" width="5.85546875" style="1" customWidth="1"/>
    <col min="10" max="10" width="6.7109375" style="1" customWidth="1"/>
    <col min="11" max="11" width="1.42578125" style="1" customWidth="1"/>
    <col min="12" max="12" width="2" style="1" customWidth="1"/>
    <col min="13" max="13" width="6.42578125" style="1" customWidth="1"/>
    <col min="14" max="14" width="13.28515625" style="1" customWidth="1"/>
    <col min="15" max="15" width="1" style="1" customWidth="1"/>
    <col min="16" max="16" width="0.85546875" style="1" customWidth="1"/>
    <col min="17" max="16384" width="9.140625" style="1"/>
  </cols>
  <sheetData>
    <row r="1" spans="2:16" x14ac:dyDescent="0.3">
      <c r="B1" s="7" t="s">
        <v>0</v>
      </c>
      <c r="C1" s="172">
        <f>'Pagina iniziale'!$D$1</f>
        <v>0</v>
      </c>
      <c r="D1" s="172"/>
      <c r="N1" s="303">
        <f>Bilancio!L1</f>
        <v>2021</v>
      </c>
      <c r="O1" s="303"/>
      <c r="P1" s="303"/>
    </row>
    <row r="2" spans="2:16" x14ac:dyDescent="0.3">
      <c r="B2" s="173" t="s">
        <v>211</v>
      </c>
      <c r="C2" s="173"/>
      <c r="D2" s="173"/>
      <c r="E2" s="173"/>
      <c r="F2" s="173"/>
      <c r="G2" s="173"/>
      <c r="H2" s="173"/>
      <c r="I2" s="173"/>
      <c r="J2" s="173"/>
      <c r="K2" s="173"/>
      <c r="L2" s="173"/>
      <c r="M2" s="173"/>
      <c r="N2" s="173"/>
      <c r="O2" s="173"/>
    </row>
    <row r="3" spans="2:16" x14ac:dyDescent="0.3">
      <c r="B3" s="174" t="s">
        <v>1</v>
      </c>
      <c r="C3" s="174"/>
      <c r="D3" s="174"/>
      <c r="E3" s="174"/>
      <c r="F3" s="174"/>
      <c r="G3" s="174"/>
      <c r="H3" s="174"/>
      <c r="I3" s="174"/>
      <c r="J3" s="174"/>
      <c r="K3" s="174"/>
      <c r="L3" s="174"/>
      <c r="M3" s="174"/>
      <c r="N3" s="174"/>
      <c r="O3" s="174"/>
    </row>
    <row r="4" spans="2:16" x14ac:dyDescent="0.3">
      <c r="B4" s="174" t="s">
        <v>212</v>
      </c>
      <c r="C4" s="174"/>
      <c r="D4" s="174"/>
      <c r="E4" s="174"/>
      <c r="F4" s="174"/>
      <c r="G4" s="174"/>
      <c r="H4" s="174"/>
      <c r="I4" s="174"/>
      <c r="J4" s="174"/>
      <c r="K4" s="174"/>
      <c r="L4" s="174"/>
      <c r="M4" s="174"/>
      <c r="N4" s="174"/>
      <c r="O4" s="174"/>
    </row>
    <row r="5" spans="2:16" ht="9" customHeight="1" thickBot="1" x14ac:dyDescent="0.35"/>
    <row r="6" spans="2:16" ht="28.9" customHeight="1" thickTop="1" thickBot="1" x14ac:dyDescent="0.35">
      <c r="B6" s="330" t="s">
        <v>122</v>
      </c>
      <c r="C6" s="331"/>
      <c r="D6" s="331"/>
      <c r="E6" s="331"/>
      <c r="F6" s="331"/>
      <c r="G6" s="331"/>
      <c r="H6" s="331"/>
      <c r="I6" s="331"/>
      <c r="J6" s="331"/>
      <c r="K6" s="331"/>
      <c r="L6" s="331"/>
      <c r="M6" s="331"/>
      <c r="N6" s="331"/>
      <c r="O6" s="332"/>
    </row>
    <row r="7" spans="2:16" ht="31.15" customHeight="1" thickTop="1" x14ac:dyDescent="0.3">
      <c r="B7" s="326" t="s">
        <v>123</v>
      </c>
      <c r="C7" s="327"/>
      <c r="D7" s="327"/>
      <c r="E7" s="327"/>
      <c r="F7" s="327"/>
      <c r="G7" s="327"/>
      <c r="H7" s="327"/>
      <c r="I7" s="327"/>
      <c r="J7" s="327"/>
      <c r="K7" s="327"/>
      <c r="L7" s="328"/>
      <c r="M7" s="328"/>
      <c r="N7" s="328"/>
      <c r="O7" s="329"/>
    </row>
    <row r="8" spans="2:16" ht="35.450000000000003" customHeight="1" x14ac:dyDescent="0.3">
      <c r="B8" s="282" t="s">
        <v>124</v>
      </c>
      <c r="C8" s="283"/>
      <c r="D8" s="283"/>
      <c r="E8" s="283"/>
      <c r="F8" s="284"/>
      <c r="G8" s="48"/>
      <c r="H8" s="260" t="s">
        <v>61</v>
      </c>
      <c r="I8" s="260"/>
      <c r="J8" s="260"/>
      <c r="K8" s="49"/>
      <c r="L8" s="50"/>
      <c r="M8" s="260" t="s">
        <v>62</v>
      </c>
      <c r="N8" s="260"/>
      <c r="O8" s="36"/>
    </row>
    <row r="9" spans="2:16" ht="18.600000000000001" customHeight="1" x14ac:dyDescent="0.3">
      <c r="B9" s="285"/>
      <c r="C9" s="286"/>
      <c r="D9" s="286"/>
      <c r="E9" s="286"/>
      <c r="F9" s="287"/>
      <c r="G9" s="51"/>
      <c r="H9" s="320">
        <v>0</v>
      </c>
      <c r="I9" s="325"/>
      <c r="J9" s="262"/>
      <c r="K9" s="47"/>
      <c r="L9" s="52"/>
      <c r="M9" s="320">
        <f>$M$30</f>
        <v>0</v>
      </c>
      <c r="N9" s="262"/>
      <c r="O9" s="53"/>
    </row>
    <row r="10" spans="2:16" ht="25.9" customHeight="1" x14ac:dyDescent="0.3">
      <c r="B10" s="288"/>
      <c r="C10" s="289"/>
      <c r="D10" s="289"/>
      <c r="E10" s="289"/>
      <c r="F10" s="290"/>
      <c r="G10" s="54"/>
      <c r="H10" s="55"/>
      <c r="I10" s="55"/>
      <c r="J10" s="56"/>
      <c r="K10" s="56"/>
      <c r="L10" s="57"/>
      <c r="M10" s="56"/>
      <c r="N10" s="56"/>
      <c r="O10" s="58"/>
    </row>
    <row r="11" spans="2:16" ht="18" customHeight="1" x14ac:dyDescent="0.3">
      <c r="B11" s="291" t="s">
        <v>63</v>
      </c>
      <c r="C11" s="292"/>
      <c r="D11" s="292"/>
      <c r="E11" s="292"/>
      <c r="F11" s="292"/>
      <c r="G11" s="292"/>
      <c r="H11" s="292"/>
      <c r="I11" s="292"/>
      <c r="J11" s="292"/>
      <c r="K11" s="292"/>
      <c r="L11" s="292"/>
      <c r="M11" s="292"/>
      <c r="N11" s="292"/>
      <c r="O11" s="293"/>
    </row>
    <row r="12" spans="2:16" ht="13.9" customHeight="1" x14ac:dyDescent="0.3">
      <c r="B12" s="267"/>
      <c r="C12" s="268"/>
      <c r="D12" s="268"/>
      <c r="E12" s="268"/>
      <c r="F12" s="268"/>
      <c r="G12" s="268"/>
      <c r="H12" s="268"/>
      <c r="I12" s="268"/>
      <c r="J12" s="268"/>
      <c r="K12" s="268"/>
      <c r="L12" s="268"/>
      <c r="M12" s="268"/>
      <c r="N12" s="268"/>
      <c r="O12" s="269"/>
    </row>
    <row r="13" spans="2:16" ht="13.9" customHeight="1" x14ac:dyDescent="0.3">
      <c r="B13" s="267"/>
      <c r="C13" s="268"/>
      <c r="D13" s="268"/>
      <c r="E13" s="268"/>
      <c r="F13" s="268"/>
      <c r="G13" s="268"/>
      <c r="H13" s="268"/>
      <c r="I13" s="268"/>
      <c r="J13" s="268"/>
      <c r="K13" s="268"/>
      <c r="L13" s="268"/>
      <c r="M13" s="268"/>
      <c r="N13" s="268"/>
      <c r="O13" s="269"/>
    </row>
    <row r="14" spans="2:16" ht="13.9" customHeight="1" x14ac:dyDescent="0.3">
      <c r="B14" s="497"/>
      <c r="C14" s="498"/>
      <c r="D14" s="498"/>
      <c r="E14" s="498"/>
      <c r="F14" s="498"/>
      <c r="G14" s="498"/>
      <c r="H14" s="498"/>
      <c r="I14" s="498"/>
      <c r="J14" s="498"/>
      <c r="K14" s="498"/>
      <c r="L14" s="498"/>
      <c r="M14" s="498"/>
      <c r="N14" s="498"/>
      <c r="O14" s="499"/>
    </row>
    <row r="15" spans="2:16" ht="13.9" customHeight="1" x14ac:dyDescent="0.3">
      <c r="B15" s="83"/>
      <c r="C15" s="84"/>
      <c r="D15" s="84"/>
      <c r="E15" s="84"/>
      <c r="F15" s="84"/>
      <c r="G15" s="84"/>
      <c r="H15" s="84"/>
      <c r="I15" s="84"/>
      <c r="J15" s="84"/>
      <c r="K15" s="84"/>
      <c r="L15" s="84"/>
      <c r="M15" s="84"/>
      <c r="N15" s="84"/>
      <c r="O15" s="85"/>
    </row>
    <row r="16" spans="2:16" ht="13.9" customHeight="1" x14ac:dyDescent="0.3">
      <c r="B16" s="458"/>
      <c r="C16" s="459"/>
      <c r="D16" s="459"/>
      <c r="E16" s="459"/>
      <c r="F16" s="459"/>
      <c r="G16" s="459"/>
      <c r="H16" s="459"/>
      <c r="I16" s="459"/>
      <c r="J16" s="459"/>
      <c r="K16" s="459"/>
      <c r="L16" s="459"/>
      <c r="M16" s="459"/>
      <c r="N16" s="459"/>
      <c r="O16" s="460"/>
    </row>
    <row r="17" spans="2:15" ht="16.899999999999999" customHeight="1" x14ac:dyDescent="0.3">
      <c r="B17" s="60"/>
      <c r="C17" s="60"/>
      <c r="D17" s="60"/>
      <c r="E17" s="60"/>
      <c r="F17" s="60"/>
      <c r="G17" s="60"/>
      <c r="H17" s="60"/>
      <c r="I17" s="60"/>
      <c r="J17" s="60"/>
      <c r="K17" s="60"/>
      <c r="L17" s="60"/>
      <c r="M17" s="60"/>
      <c r="N17" s="60"/>
      <c r="O17" s="60"/>
    </row>
    <row r="18" spans="2:15" ht="30.6" customHeight="1" x14ac:dyDescent="0.3">
      <c r="B18" s="323" t="s">
        <v>8</v>
      </c>
      <c r="C18" s="323"/>
      <c r="D18" s="81" t="s">
        <v>34</v>
      </c>
      <c r="E18" s="324" t="s">
        <v>125</v>
      </c>
      <c r="F18" s="324"/>
      <c r="G18" s="324"/>
      <c r="H18" s="324"/>
      <c r="I18" s="324" t="s">
        <v>47</v>
      </c>
      <c r="J18" s="324"/>
      <c r="K18" s="324"/>
      <c r="L18" s="324"/>
      <c r="M18" s="324" t="s">
        <v>81</v>
      </c>
      <c r="N18" s="324"/>
      <c r="O18" s="324"/>
    </row>
    <row r="19" spans="2:15" ht="17.45" customHeight="1" x14ac:dyDescent="0.3">
      <c r="B19" s="477"/>
      <c r="C19" s="478"/>
      <c r="D19" s="82"/>
      <c r="E19" s="479"/>
      <c r="F19" s="479"/>
      <c r="G19" s="479"/>
      <c r="H19" s="479"/>
      <c r="I19" s="480"/>
      <c r="J19" s="480"/>
      <c r="K19" s="480"/>
      <c r="L19" s="480"/>
      <c r="M19" s="481">
        <f>I19*E19</f>
        <v>0</v>
      </c>
      <c r="N19" s="481"/>
      <c r="O19" s="481"/>
    </row>
    <row r="20" spans="2:15" ht="16.899999999999999" customHeight="1" x14ac:dyDescent="0.3">
      <c r="B20" s="477"/>
      <c r="C20" s="478"/>
      <c r="D20" s="82"/>
      <c r="E20" s="479"/>
      <c r="F20" s="479"/>
      <c r="G20" s="479"/>
      <c r="H20" s="479"/>
      <c r="I20" s="480"/>
      <c r="J20" s="480"/>
      <c r="K20" s="480"/>
      <c r="L20" s="480"/>
      <c r="M20" s="481">
        <f t="shared" ref="M20:M28" si="0">I20*E20</f>
        <v>0</v>
      </c>
      <c r="N20" s="481"/>
      <c r="O20" s="481"/>
    </row>
    <row r="21" spans="2:15" ht="16.899999999999999" customHeight="1" x14ac:dyDescent="0.3">
      <c r="B21" s="477"/>
      <c r="C21" s="478"/>
      <c r="D21" s="82"/>
      <c r="E21" s="479"/>
      <c r="F21" s="479"/>
      <c r="G21" s="479"/>
      <c r="H21" s="479"/>
      <c r="I21" s="494"/>
      <c r="J21" s="495"/>
      <c r="K21" s="495"/>
      <c r="L21" s="496"/>
      <c r="M21" s="481">
        <f t="shared" si="0"/>
        <v>0</v>
      </c>
      <c r="N21" s="481"/>
      <c r="O21" s="481"/>
    </row>
    <row r="22" spans="2:15" ht="16.899999999999999" customHeight="1" x14ac:dyDescent="0.3">
      <c r="B22" s="477"/>
      <c r="C22" s="478"/>
      <c r="D22" s="82"/>
      <c r="E22" s="479"/>
      <c r="F22" s="479"/>
      <c r="G22" s="479"/>
      <c r="H22" s="479"/>
      <c r="I22" s="494"/>
      <c r="J22" s="495"/>
      <c r="K22" s="495"/>
      <c r="L22" s="496"/>
      <c r="M22" s="481">
        <f t="shared" si="0"/>
        <v>0</v>
      </c>
      <c r="N22" s="481"/>
      <c r="O22" s="481"/>
    </row>
    <row r="23" spans="2:15" ht="16.899999999999999" customHeight="1" x14ac:dyDescent="0.3">
      <c r="B23" s="477"/>
      <c r="C23" s="478"/>
      <c r="D23" s="82"/>
      <c r="E23" s="479"/>
      <c r="F23" s="479"/>
      <c r="G23" s="479"/>
      <c r="H23" s="479"/>
      <c r="I23" s="494"/>
      <c r="J23" s="495"/>
      <c r="K23" s="495"/>
      <c r="L23" s="496"/>
      <c r="M23" s="481">
        <f t="shared" si="0"/>
        <v>0</v>
      </c>
      <c r="N23" s="481"/>
      <c r="O23" s="481"/>
    </row>
    <row r="24" spans="2:15" ht="16.899999999999999" customHeight="1" x14ac:dyDescent="0.3">
      <c r="B24" s="477"/>
      <c r="C24" s="478"/>
      <c r="D24" s="82"/>
      <c r="E24" s="479"/>
      <c r="F24" s="479"/>
      <c r="G24" s="479"/>
      <c r="H24" s="479"/>
      <c r="I24" s="494"/>
      <c r="J24" s="495"/>
      <c r="K24" s="495"/>
      <c r="L24" s="496"/>
      <c r="M24" s="481">
        <f t="shared" si="0"/>
        <v>0</v>
      </c>
      <c r="N24" s="481"/>
      <c r="O24" s="481"/>
    </row>
    <row r="25" spans="2:15" ht="16.899999999999999" customHeight="1" x14ac:dyDescent="0.3">
      <c r="B25" s="477"/>
      <c r="C25" s="478"/>
      <c r="D25" s="82"/>
      <c r="E25" s="479"/>
      <c r="F25" s="479"/>
      <c r="G25" s="479"/>
      <c r="H25" s="479"/>
      <c r="I25" s="494"/>
      <c r="J25" s="495"/>
      <c r="K25" s="495"/>
      <c r="L25" s="496"/>
      <c r="M25" s="481">
        <f t="shared" si="0"/>
        <v>0</v>
      </c>
      <c r="N25" s="481"/>
      <c r="O25" s="481"/>
    </row>
    <row r="26" spans="2:15" ht="16.899999999999999" customHeight="1" x14ac:dyDescent="0.3">
      <c r="B26" s="477"/>
      <c r="C26" s="478"/>
      <c r="D26" s="82"/>
      <c r="E26" s="479"/>
      <c r="F26" s="479"/>
      <c r="G26" s="479"/>
      <c r="H26" s="479"/>
      <c r="I26" s="480"/>
      <c r="J26" s="480"/>
      <c r="K26" s="480"/>
      <c r="L26" s="480"/>
      <c r="M26" s="481">
        <f t="shared" si="0"/>
        <v>0</v>
      </c>
      <c r="N26" s="481"/>
      <c r="O26" s="481"/>
    </row>
    <row r="27" spans="2:15" ht="16.899999999999999" customHeight="1" x14ac:dyDescent="0.3">
      <c r="B27" s="477"/>
      <c r="C27" s="478"/>
      <c r="D27" s="82"/>
      <c r="E27" s="479"/>
      <c r="F27" s="479"/>
      <c r="G27" s="479"/>
      <c r="H27" s="479"/>
      <c r="I27" s="480"/>
      <c r="J27" s="480"/>
      <c r="K27" s="480"/>
      <c r="L27" s="480"/>
      <c r="M27" s="481">
        <f t="shared" si="0"/>
        <v>0</v>
      </c>
      <c r="N27" s="481"/>
      <c r="O27" s="481"/>
    </row>
    <row r="28" spans="2:15" ht="16.899999999999999" customHeight="1" x14ac:dyDescent="0.3">
      <c r="B28" s="477"/>
      <c r="C28" s="478"/>
      <c r="D28" s="82"/>
      <c r="E28" s="479"/>
      <c r="F28" s="479"/>
      <c r="G28" s="479"/>
      <c r="H28" s="479"/>
      <c r="I28" s="480"/>
      <c r="J28" s="480"/>
      <c r="K28" s="480"/>
      <c r="L28" s="480"/>
      <c r="M28" s="481">
        <f t="shared" si="0"/>
        <v>0</v>
      </c>
      <c r="N28" s="481"/>
      <c r="O28" s="481"/>
    </row>
    <row r="29" spans="2:15" ht="16.899999999999999" customHeight="1" x14ac:dyDescent="0.3">
      <c r="B29" s="477"/>
      <c r="C29" s="478"/>
      <c r="D29" s="82"/>
      <c r="E29" s="479"/>
      <c r="F29" s="479"/>
      <c r="G29" s="479"/>
      <c r="H29" s="479"/>
      <c r="I29" s="480"/>
      <c r="J29" s="480"/>
      <c r="K29" s="480"/>
      <c r="L29" s="480"/>
      <c r="M29" s="481">
        <f t="shared" ref="M29" si="1">I29*E29</f>
        <v>0</v>
      </c>
      <c r="N29" s="481"/>
      <c r="O29" s="481"/>
    </row>
    <row r="30" spans="2:15" ht="28.15" customHeight="1" x14ac:dyDescent="0.3">
      <c r="B30" s="491" t="s">
        <v>74</v>
      </c>
      <c r="C30" s="491"/>
      <c r="D30" s="491"/>
      <c r="E30" s="491"/>
      <c r="F30" s="491"/>
      <c r="G30" s="491"/>
      <c r="H30" s="491"/>
      <c r="I30" s="491"/>
      <c r="J30" s="491"/>
      <c r="K30" s="491"/>
      <c r="L30" s="491"/>
      <c r="M30" s="492">
        <f>SUM(M19:O29)</f>
        <v>0</v>
      </c>
      <c r="N30" s="493"/>
      <c r="O30" s="493"/>
    </row>
    <row r="31" spans="2:15" ht="16.899999999999999" customHeight="1" x14ac:dyDescent="0.3">
      <c r="B31" s="60"/>
      <c r="C31" s="60"/>
      <c r="D31" s="60"/>
      <c r="E31" s="60"/>
      <c r="F31" s="60"/>
      <c r="G31" s="60"/>
      <c r="H31" s="60"/>
      <c r="I31" s="60"/>
      <c r="J31" s="60"/>
      <c r="K31" s="60"/>
      <c r="L31" s="60"/>
      <c r="M31" s="60"/>
      <c r="N31" s="60"/>
      <c r="O31" s="60"/>
    </row>
    <row r="32" spans="2:15" ht="18" customHeight="1" x14ac:dyDescent="0.3">
      <c r="B32" s="255" t="s">
        <v>35</v>
      </c>
      <c r="C32" s="255"/>
    </row>
    <row r="33" spans="2:15" x14ac:dyDescent="0.3">
      <c r="B33" s="482"/>
      <c r="C33" s="483"/>
      <c r="D33" s="483"/>
      <c r="E33" s="483"/>
      <c r="F33" s="483"/>
      <c r="G33" s="483"/>
      <c r="H33" s="483"/>
      <c r="I33" s="483"/>
      <c r="J33" s="483"/>
      <c r="K33" s="483"/>
      <c r="L33" s="483"/>
      <c r="M33" s="483"/>
      <c r="N33" s="483"/>
      <c r="O33" s="484"/>
    </row>
    <row r="34" spans="2:15" x14ac:dyDescent="0.3">
      <c r="B34" s="485"/>
      <c r="C34" s="486"/>
      <c r="D34" s="486"/>
      <c r="E34" s="486"/>
      <c r="F34" s="486"/>
      <c r="G34" s="486"/>
      <c r="H34" s="486"/>
      <c r="I34" s="486"/>
      <c r="J34" s="486"/>
      <c r="K34" s="486"/>
      <c r="L34" s="486"/>
      <c r="M34" s="486"/>
      <c r="N34" s="486"/>
      <c r="O34" s="487"/>
    </row>
    <row r="35" spans="2:15" x14ac:dyDescent="0.3">
      <c r="B35" s="485"/>
      <c r="C35" s="486"/>
      <c r="D35" s="486"/>
      <c r="E35" s="486"/>
      <c r="F35" s="486"/>
      <c r="G35" s="486"/>
      <c r="H35" s="486"/>
      <c r="I35" s="486"/>
      <c r="J35" s="486"/>
      <c r="K35" s="486"/>
      <c r="L35" s="486"/>
      <c r="M35" s="486"/>
      <c r="N35" s="486"/>
      <c r="O35" s="487"/>
    </row>
    <row r="36" spans="2:15" x14ac:dyDescent="0.3">
      <c r="B36" s="485"/>
      <c r="C36" s="486"/>
      <c r="D36" s="486"/>
      <c r="E36" s="486"/>
      <c r="F36" s="486"/>
      <c r="G36" s="486"/>
      <c r="H36" s="486"/>
      <c r="I36" s="486"/>
      <c r="J36" s="486"/>
      <c r="K36" s="486"/>
      <c r="L36" s="486"/>
      <c r="M36" s="486"/>
      <c r="N36" s="486"/>
      <c r="O36" s="487"/>
    </row>
    <row r="37" spans="2:15" ht="47.45" customHeight="1" x14ac:dyDescent="0.3">
      <c r="B37" s="488"/>
      <c r="C37" s="489"/>
      <c r="D37" s="489"/>
      <c r="E37" s="489"/>
      <c r="F37" s="489"/>
      <c r="G37" s="489"/>
      <c r="H37" s="489"/>
      <c r="I37" s="489"/>
      <c r="J37" s="489"/>
      <c r="K37" s="489"/>
      <c r="L37" s="489"/>
      <c r="M37" s="489"/>
      <c r="N37" s="489"/>
      <c r="O37" s="490"/>
    </row>
  </sheetData>
  <mergeCells count="69">
    <mergeCell ref="B18:C18"/>
    <mergeCell ref="E18:H18"/>
    <mergeCell ref="I18:L18"/>
    <mergeCell ref="M18:O18"/>
    <mergeCell ref="B7:O7"/>
    <mergeCell ref="B8:F10"/>
    <mergeCell ref="H8:J8"/>
    <mergeCell ref="M8:N8"/>
    <mergeCell ref="H9:J9"/>
    <mergeCell ref="M9:N9"/>
    <mergeCell ref="B11:O11"/>
    <mergeCell ref="B12:O12"/>
    <mergeCell ref="B13:O13"/>
    <mergeCell ref="B14:O14"/>
    <mergeCell ref="B16:O16"/>
    <mergeCell ref="B6:O6"/>
    <mergeCell ref="C1:D1"/>
    <mergeCell ref="N1:P1"/>
    <mergeCell ref="B2:O2"/>
    <mergeCell ref="B3:O3"/>
    <mergeCell ref="B4:O4"/>
    <mergeCell ref="E21:H21"/>
    <mergeCell ref="I21:L21"/>
    <mergeCell ref="M21:O21"/>
    <mergeCell ref="E24:H24"/>
    <mergeCell ref="I24:L24"/>
    <mergeCell ref="M24:O24"/>
    <mergeCell ref="E22:H22"/>
    <mergeCell ref="I22:L22"/>
    <mergeCell ref="M22:O22"/>
    <mergeCell ref="E23:H23"/>
    <mergeCell ref="I23:L23"/>
    <mergeCell ref="M23:O23"/>
    <mergeCell ref="E19:H19"/>
    <mergeCell ref="I19:L19"/>
    <mergeCell ref="M19:O19"/>
    <mergeCell ref="E20:H20"/>
    <mergeCell ref="I20:L20"/>
    <mergeCell ref="M20:O20"/>
    <mergeCell ref="E25:H25"/>
    <mergeCell ref="I25:L25"/>
    <mergeCell ref="M25:O25"/>
    <mergeCell ref="M27:O27"/>
    <mergeCell ref="E26:H26"/>
    <mergeCell ref="I26:L26"/>
    <mergeCell ref="M26:O26"/>
    <mergeCell ref="E27:H27"/>
    <mergeCell ref="I27:L27"/>
    <mergeCell ref="E28:H28"/>
    <mergeCell ref="I28:L28"/>
    <mergeCell ref="M28:O28"/>
    <mergeCell ref="B32:C32"/>
    <mergeCell ref="B33:O37"/>
    <mergeCell ref="B30:L30"/>
    <mergeCell ref="M30:O30"/>
    <mergeCell ref="M29:O29"/>
    <mergeCell ref="B29:C29"/>
    <mergeCell ref="E29:H29"/>
    <mergeCell ref="I29:L29"/>
    <mergeCell ref="B19:C19"/>
    <mergeCell ref="B20:C20"/>
    <mergeCell ref="B21:C21"/>
    <mergeCell ref="B22:C22"/>
    <mergeCell ref="B23:C23"/>
    <mergeCell ref="B24:C24"/>
    <mergeCell ref="B25:C25"/>
    <mergeCell ref="B26:C26"/>
    <mergeCell ref="B27:C27"/>
    <mergeCell ref="B28:C28"/>
  </mergeCells>
  <pageMargins left="0.39370078740157483" right="0.21568627450980393" top="0.19607843137254902" bottom="1.4960629921259843" header="0.31496062992125984" footer="0.31496062992125984"/>
  <pageSetup paperSize="9" orientation="portrait" r:id="rId1"/>
  <headerFooter>
    <oddFooter xml:space="preserve">&amp;L      L'Incaricato dell'OP: (firma)
_______________________________
&amp;CPagina &amp;P di &amp;N&amp;R      I funzionari controllori: (firma)&amp;K00+000............&amp;K01+000
____________________________________
</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232503-4AF3-44C9-93AC-944A50195EB6}">
  <dimension ref="B1:P38"/>
  <sheetViews>
    <sheetView showGridLines="0" view="pageLayout" zoomScale="85" zoomScaleNormal="100" zoomScalePageLayoutView="85" workbookViewId="0">
      <selection activeCell="B5" sqref="B5"/>
    </sheetView>
  </sheetViews>
  <sheetFormatPr defaultRowHeight="16.5" x14ac:dyDescent="0.3"/>
  <cols>
    <col min="1" max="1" width="0.7109375" style="1" customWidth="1"/>
    <col min="2" max="2" width="8.28515625" style="1" customWidth="1"/>
    <col min="3" max="3" width="11.42578125" style="1" customWidth="1"/>
    <col min="4" max="4" width="21.7109375" style="1" customWidth="1"/>
    <col min="5" max="5" width="3.140625" style="1" customWidth="1"/>
    <col min="6" max="6" width="5.7109375" style="1" customWidth="1"/>
    <col min="7" max="7" width="2" style="1" customWidth="1"/>
    <col min="8" max="8" width="6.42578125" style="1" customWidth="1"/>
    <col min="9" max="9" width="5.85546875" style="1" customWidth="1"/>
    <col min="10" max="10" width="6.7109375" style="1" customWidth="1"/>
    <col min="11" max="11" width="1.42578125" style="1" customWidth="1"/>
    <col min="12" max="12" width="2" style="1" customWidth="1"/>
    <col min="13" max="13" width="6.42578125" style="1" customWidth="1"/>
    <col min="14" max="14" width="13.28515625" style="1" customWidth="1"/>
    <col min="15" max="15" width="1" style="1" customWidth="1"/>
    <col min="16" max="16" width="0.85546875" style="1" customWidth="1"/>
    <col min="17" max="16384" width="9.140625" style="1"/>
  </cols>
  <sheetData>
    <row r="1" spans="2:16" x14ac:dyDescent="0.3">
      <c r="B1" s="7" t="s">
        <v>0</v>
      </c>
      <c r="C1" s="172">
        <f>'Pagina iniziale'!$D$1</f>
        <v>0</v>
      </c>
      <c r="D1" s="172"/>
      <c r="N1" s="303">
        <f>Bilancio!L1</f>
        <v>2021</v>
      </c>
      <c r="O1" s="303"/>
      <c r="P1" s="303"/>
    </row>
    <row r="2" spans="2:16" x14ac:dyDescent="0.3">
      <c r="B2" s="173" t="s">
        <v>211</v>
      </c>
      <c r="C2" s="173"/>
      <c r="D2" s="173"/>
      <c r="E2" s="173"/>
      <c r="F2" s="173"/>
      <c r="G2" s="173"/>
      <c r="H2" s="173"/>
      <c r="I2" s="173"/>
      <c r="J2" s="173"/>
      <c r="K2" s="173"/>
      <c r="L2" s="173"/>
      <c r="M2" s="173"/>
      <c r="N2" s="173"/>
      <c r="O2" s="173"/>
    </row>
    <row r="3" spans="2:16" x14ac:dyDescent="0.3">
      <c r="B3" s="174" t="s">
        <v>1</v>
      </c>
      <c r="C3" s="174"/>
      <c r="D3" s="174"/>
      <c r="E3" s="174"/>
      <c r="F3" s="174"/>
      <c r="G3" s="174"/>
      <c r="H3" s="174"/>
      <c r="I3" s="174"/>
      <c r="J3" s="174"/>
      <c r="K3" s="174"/>
      <c r="L3" s="174"/>
      <c r="M3" s="174"/>
      <c r="N3" s="174"/>
      <c r="O3" s="174"/>
    </row>
    <row r="4" spans="2:16" x14ac:dyDescent="0.3">
      <c r="B4" s="174" t="s">
        <v>212</v>
      </c>
      <c r="C4" s="174"/>
      <c r="D4" s="174"/>
      <c r="E4" s="174"/>
      <c r="F4" s="174"/>
      <c r="G4" s="174"/>
      <c r="H4" s="174"/>
      <c r="I4" s="174"/>
      <c r="J4" s="174"/>
      <c r="K4" s="174"/>
      <c r="L4" s="174"/>
      <c r="M4" s="174"/>
      <c r="N4" s="174"/>
      <c r="O4" s="174"/>
    </row>
    <row r="5" spans="2:16" ht="9" customHeight="1" thickBot="1" x14ac:dyDescent="0.35"/>
    <row r="6" spans="2:16" ht="28.9" customHeight="1" thickTop="1" thickBot="1" x14ac:dyDescent="0.35">
      <c r="B6" s="330" t="s">
        <v>126</v>
      </c>
      <c r="C6" s="331"/>
      <c r="D6" s="331"/>
      <c r="E6" s="331"/>
      <c r="F6" s="331"/>
      <c r="G6" s="331"/>
      <c r="H6" s="331"/>
      <c r="I6" s="331"/>
      <c r="J6" s="331"/>
      <c r="K6" s="331"/>
      <c r="L6" s="331"/>
      <c r="M6" s="331"/>
      <c r="N6" s="331"/>
      <c r="O6" s="332"/>
    </row>
    <row r="7" spans="2:16" ht="31.15" customHeight="1" thickTop="1" x14ac:dyDescent="0.3">
      <c r="B7" s="326" t="s">
        <v>127</v>
      </c>
      <c r="C7" s="327"/>
      <c r="D7" s="327"/>
      <c r="E7" s="327"/>
      <c r="F7" s="327"/>
      <c r="G7" s="327"/>
      <c r="H7" s="327"/>
      <c r="I7" s="327"/>
      <c r="J7" s="327"/>
      <c r="K7" s="327"/>
      <c r="L7" s="328"/>
      <c r="M7" s="328"/>
      <c r="N7" s="328"/>
      <c r="O7" s="329"/>
    </row>
    <row r="8" spans="2:16" ht="35.450000000000003" customHeight="1" x14ac:dyDescent="0.3">
      <c r="B8" s="282"/>
      <c r="C8" s="283"/>
      <c r="D8" s="283"/>
      <c r="E8" s="283"/>
      <c r="F8" s="284"/>
      <c r="G8" s="48"/>
      <c r="H8" s="260" t="s">
        <v>61</v>
      </c>
      <c r="I8" s="260"/>
      <c r="J8" s="260"/>
      <c r="K8" s="49"/>
      <c r="L8" s="50"/>
      <c r="M8" s="260" t="s">
        <v>62</v>
      </c>
      <c r="N8" s="260"/>
      <c r="O8" s="36"/>
    </row>
    <row r="9" spans="2:16" ht="18.600000000000001" customHeight="1" x14ac:dyDescent="0.3">
      <c r="B9" s="285"/>
      <c r="C9" s="286"/>
      <c r="D9" s="286"/>
      <c r="E9" s="286"/>
      <c r="F9" s="287"/>
      <c r="G9" s="51"/>
      <c r="H9" s="320">
        <v>0</v>
      </c>
      <c r="I9" s="325"/>
      <c r="J9" s="262"/>
      <c r="K9" s="47"/>
      <c r="L9" s="52"/>
      <c r="M9" s="320">
        <f>$M$31</f>
        <v>0</v>
      </c>
      <c r="N9" s="262"/>
      <c r="O9" s="53"/>
    </row>
    <row r="10" spans="2:16" ht="25.9" customHeight="1" x14ac:dyDescent="0.3">
      <c r="B10" s="288"/>
      <c r="C10" s="289"/>
      <c r="D10" s="289"/>
      <c r="E10" s="289"/>
      <c r="F10" s="290"/>
      <c r="G10" s="54"/>
      <c r="H10" s="55"/>
      <c r="I10" s="55"/>
      <c r="J10" s="56"/>
      <c r="K10" s="56"/>
      <c r="L10" s="57"/>
      <c r="M10" s="56"/>
      <c r="N10" s="56"/>
      <c r="O10" s="58"/>
    </row>
    <row r="11" spans="2:16" ht="24" customHeight="1" x14ac:dyDescent="0.3">
      <c r="B11" s="291" t="s">
        <v>63</v>
      </c>
      <c r="C11" s="292"/>
      <c r="D11" s="292"/>
      <c r="E11" s="292"/>
      <c r="F11" s="292"/>
      <c r="G11" s="292"/>
      <c r="H11" s="292"/>
      <c r="I11" s="292"/>
      <c r="J11" s="292"/>
      <c r="K11" s="292"/>
      <c r="L11" s="292"/>
      <c r="M11" s="292"/>
      <c r="N11" s="292"/>
      <c r="O11" s="293"/>
    </row>
    <row r="12" spans="2:16" ht="13.9" customHeight="1" x14ac:dyDescent="0.3">
      <c r="B12" s="267"/>
      <c r="C12" s="268"/>
      <c r="D12" s="268"/>
      <c r="E12" s="268"/>
      <c r="F12" s="268"/>
      <c r="G12" s="268"/>
      <c r="H12" s="268"/>
      <c r="I12" s="268"/>
      <c r="J12" s="268"/>
      <c r="K12" s="268"/>
      <c r="L12" s="268"/>
      <c r="M12" s="268"/>
      <c r="N12" s="268"/>
      <c r="O12" s="269"/>
    </row>
    <row r="13" spans="2:16" ht="13.9" customHeight="1" x14ac:dyDescent="0.3">
      <c r="B13" s="267"/>
      <c r="C13" s="268"/>
      <c r="D13" s="268"/>
      <c r="E13" s="268"/>
      <c r="F13" s="268"/>
      <c r="G13" s="268"/>
      <c r="H13" s="268"/>
      <c r="I13" s="268"/>
      <c r="J13" s="268"/>
      <c r="K13" s="268"/>
      <c r="L13" s="268"/>
      <c r="M13" s="268"/>
      <c r="N13" s="268"/>
      <c r="O13" s="269"/>
    </row>
    <row r="14" spans="2:16" ht="13.9" customHeight="1" x14ac:dyDescent="0.3">
      <c r="B14" s="267"/>
      <c r="C14" s="268"/>
      <c r="D14" s="268"/>
      <c r="E14" s="268"/>
      <c r="F14" s="268"/>
      <c r="G14" s="268"/>
      <c r="H14" s="268"/>
      <c r="I14" s="268"/>
      <c r="J14" s="268"/>
      <c r="K14" s="268"/>
      <c r="L14" s="268"/>
      <c r="M14" s="268"/>
      <c r="N14" s="268"/>
      <c r="O14" s="269"/>
    </row>
    <row r="15" spans="2:16" ht="13.9" customHeight="1" x14ac:dyDescent="0.3">
      <c r="B15" s="297"/>
      <c r="C15" s="298"/>
      <c r="D15" s="298"/>
      <c r="E15" s="298"/>
      <c r="F15" s="298"/>
      <c r="G15" s="298"/>
      <c r="H15" s="298"/>
      <c r="I15" s="298"/>
      <c r="J15" s="298"/>
      <c r="K15" s="298"/>
      <c r="L15" s="298"/>
      <c r="M15" s="298"/>
      <c r="N15" s="298"/>
      <c r="O15" s="299"/>
    </row>
    <row r="16" spans="2:16" ht="16.899999999999999" customHeight="1" x14ac:dyDescent="0.3">
      <c r="B16" s="60"/>
      <c r="C16" s="60"/>
      <c r="D16" s="60"/>
      <c r="E16" s="60"/>
      <c r="F16" s="60"/>
      <c r="G16" s="60"/>
      <c r="H16" s="60"/>
      <c r="I16" s="60"/>
      <c r="J16" s="60"/>
      <c r="K16" s="60"/>
      <c r="L16" s="60"/>
      <c r="M16" s="60"/>
      <c r="N16" s="60"/>
      <c r="O16" s="60"/>
    </row>
    <row r="17" spans="2:15" ht="30.6" customHeight="1" x14ac:dyDescent="0.3">
      <c r="B17" s="323" t="s">
        <v>128</v>
      </c>
      <c r="C17" s="323"/>
      <c r="D17" s="73" t="s">
        <v>129</v>
      </c>
      <c r="E17" s="324" t="s">
        <v>45</v>
      </c>
      <c r="F17" s="324"/>
      <c r="G17" s="324"/>
      <c r="H17" s="324"/>
      <c r="I17" s="324" t="s">
        <v>47</v>
      </c>
      <c r="J17" s="324"/>
      <c r="K17" s="324"/>
      <c r="L17" s="324"/>
      <c r="M17" s="324" t="s">
        <v>46</v>
      </c>
      <c r="N17" s="324"/>
      <c r="O17" s="324"/>
    </row>
    <row r="18" spans="2:15" ht="16.899999999999999" customHeight="1" x14ac:dyDescent="0.3">
      <c r="B18" s="500"/>
      <c r="C18" s="500"/>
      <c r="D18" s="86"/>
      <c r="E18" s="501"/>
      <c r="F18" s="501"/>
      <c r="G18" s="501"/>
      <c r="H18" s="501"/>
      <c r="I18" s="502"/>
      <c r="J18" s="502"/>
      <c r="K18" s="502"/>
      <c r="L18" s="502"/>
      <c r="M18" s="234"/>
      <c r="N18" s="234"/>
      <c r="O18" s="234"/>
    </row>
    <row r="19" spans="2:15" ht="16.899999999999999" customHeight="1" x14ac:dyDescent="0.3">
      <c r="B19" s="500"/>
      <c r="C19" s="500"/>
      <c r="D19" s="86"/>
      <c r="E19" s="501"/>
      <c r="F19" s="501"/>
      <c r="G19" s="501"/>
      <c r="H19" s="501"/>
      <c r="I19" s="502"/>
      <c r="J19" s="502"/>
      <c r="K19" s="502"/>
      <c r="L19" s="502"/>
      <c r="M19" s="234"/>
      <c r="N19" s="234"/>
      <c r="O19" s="234"/>
    </row>
    <row r="20" spans="2:15" ht="16.899999999999999" customHeight="1" x14ac:dyDescent="0.3">
      <c r="B20" s="500"/>
      <c r="C20" s="500"/>
      <c r="D20" s="86"/>
      <c r="E20" s="501"/>
      <c r="F20" s="501"/>
      <c r="G20" s="501"/>
      <c r="H20" s="501"/>
      <c r="I20" s="502"/>
      <c r="J20" s="502"/>
      <c r="K20" s="502"/>
      <c r="L20" s="502"/>
      <c r="M20" s="234"/>
      <c r="N20" s="234"/>
      <c r="O20" s="234"/>
    </row>
    <row r="21" spans="2:15" ht="16.899999999999999" customHeight="1" x14ac:dyDescent="0.3">
      <c r="B21" s="500"/>
      <c r="C21" s="500"/>
      <c r="D21" s="86"/>
      <c r="E21" s="501"/>
      <c r="F21" s="501"/>
      <c r="G21" s="501"/>
      <c r="H21" s="501"/>
      <c r="I21" s="502"/>
      <c r="J21" s="502"/>
      <c r="K21" s="502"/>
      <c r="L21" s="502"/>
      <c r="M21" s="234"/>
      <c r="N21" s="234"/>
      <c r="O21" s="234"/>
    </row>
    <row r="22" spans="2:15" ht="16.899999999999999" customHeight="1" x14ac:dyDescent="0.3">
      <c r="B22" s="500"/>
      <c r="C22" s="500"/>
      <c r="D22" s="86"/>
      <c r="E22" s="501"/>
      <c r="F22" s="501"/>
      <c r="G22" s="501"/>
      <c r="H22" s="501"/>
      <c r="I22" s="502"/>
      <c r="J22" s="502"/>
      <c r="K22" s="502"/>
      <c r="L22" s="502"/>
      <c r="M22" s="234"/>
      <c r="N22" s="234"/>
      <c r="O22" s="234"/>
    </row>
    <row r="23" spans="2:15" ht="16.899999999999999" customHeight="1" x14ac:dyDescent="0.3">
      <c r="B23" s="500"/>
      <c r="C23" s="500"/>
      <c r="D23" s="86"/>
      <c r="E23" s="501"/>
      <c r="F23" s="501"/>
      <c r="G23" s="501"/>
      <c r="H23" s="501"/>
      <c r="I23" s="502"/>
      <c r="J23" s="502"/>
      <c r="K23" s="502"/>
      <c r="L23" s="502"/>
      <c r="M23" s="234"/>
      <c r="N23" s="234"/>
      <c r="O23" s="234"/>
    </row>
    <row r="24" spans="2:15" ht="16.899999999999999" customHeight="1" x14ac:dyDescent="0.3">
      <c r="B24" s="500"/>
      <c r="C24" s="500"/>
      <c r="D24" s="86"/>
      <c r="E24" s="501"/>
      <c r="F24" s="501"/>
      <c r="G24" s="501"/>
      <c r="H24" s="501"/>
      <c r="I24" s="502"/>
      <c r="J24" s="502"/>
      <c r="K24" s="502"/>
      <c r="L24" s="502"/>
      <c r="M24" s="234"/>
      <c r="N24" s="234"/>
      <c r="O24" s="234"/>
    </row>
    <row r="25" spans="2:15" ht="16.899999999999999" customHeight="1" x14ac:dyDescent="0.3">
      <c r="B25" s="500"/>
      <c r="C25" s="500"/>
      <c r="D25" s="86"/>
      <c r="E25" s="501"/>
      <c r="F25" s="501"/>
      <c r="G25" s="501"/>
      <c r="H25" s="501"/>
      <c r="I25" s="502"/>
      <c r="J25" s="502"/>
      <c r="K25" s="502"/>
      <c r="L25" s="502"/>
      <c r="M25" s="234"/>
      <c r="N25" s="234"/>
      <c r="O25" s="234"/>
    </row>
    <row r="26" spans="2:15" ht="16.899999999999999" customHeight="1" x14ac:dyDescent="0.3">
      <c r="B26" s="500"/>
      <c r="C26" s="500"/>
      <c r="D26" s="86"/>
      <c r="E26" s="501"/>
      <c r="F26" s="501"/>
      <c r="G26" s="501"/>
      <c r="H26" s="501"/>
      <c r="I26" s="502"/>
      <c r="J26" s="502"/>
      <c r="K26" s="502"/>
      <c r="L26" s="502"/>
      <c r="M26" s="234"/>
      <c r="N26" s="234"/>
      <c r="O26" s="234"/>
    </row>
    <row r="27" spans="2:15" ht="16.899999999999999" customHeight="1" x14ac:dyDescent="0.3">
      <c r="B27" s="500"/>
      <c r="C27" s="500"/>
      <c r="D27" s="86"/>
      <c r="E27" s="501"/>
      <c r="F27" s="501"/>
      <c r="G27" s="501"/>
      <c r="H27" s="501"/>
      <c r="I27" s="502"/>
      <c r="J27" s="502"/>
      <c r="K27" s="502"/>
      <c r="L27" s="502"/>
      <c r="M27" s="234"/>
      <c r="N27" s="234"/>
      <c r="O27" s="234"/>
    </row>
    <row r="28" spans="2:15" ht="16.899999999999999" customHeight="1" x14ac:dyDescent="0.3">
      <c r="B28" s="500"/>
      <c r="C28" s="500"/>
      <c r="D28" s="86"/>
      <c r="E28" s="501"/>
      <c r="F28" s="501"/>
      <c r="G28" s="501"/>
      <c r="H28" s="501"/>
      <c r="I28" s="502"/>
      <c r="J28" s="502"/>
      <c r="K28" s="502"/>
      <c r="L28" s="502"/>
      <c r="M28" s="234"/>
      <c r="N28" s="234"/>
      <c r="O28" s="234"/>
    </row>
    <row r="29" spans="2:15" ht="16.899999999999999" customHeight="1" x14ac:dyDescent="0.3">
      <c r="B29" s="500"/>
      <c r="C29" s="500"/>
      <c r="D29" s="86"/>
      <c r="E29" s="501"/>
      <c r="F29" s="501"/>
      <c r="G29" s="501"/>
      <c r="H29" s="501"/>
      <c r="I29" s="502"/>
      <c r="J29" s="502"/>
      <c r="K29" s="502"/>
      <c r="L29" s="502"/>
      <c r="M29" s="234"/>
      <c r="N29" s="234"/>
      <c r="O29" s="234"/>
    </row>
    <row r="30" spans="2:15" ht="16.899999999999999" customHeight="1" x14ac:dyDescent="0.3">
      <c r="B30" s="500"/>
      <c r="C30" s="500"/>
      <c r="D30" s="86"/>
      <c r="E30" s="501"/>
      <c r="F30" s="501"/>
      <c r="G30" s="501"/>
      <c r="H30" s="501"/>
      <c r="I30" s="502"/>
      <c r="J30" s="502"/>
      <c r="K30" s="502"/>
      <c r="L30" s="502"/>
      <c r="M30" s="234"/>
      <c r="N30" s="234"/>
      <c r="O30" s="234"/>
    </row>
    <row r="31" spans="2:15" ht="28.15" customHeight="1" x14ac:dyDescent="0.3">
      <c r="B31" s="322" t="s">
        <v>74</v>
      </c>
      <c r="C31" s="322"/>
      <c r="D31" s="322"/>
      <c r="E31" s="322"/>
      <c r="F31" s="322"/>
      <c r="G31" s="322"/>
      <c r="H31" s="322"/>
      <c r="I31" s="322"/>
      <c r="J31" s="322"/>
      <c r="K31" s="322"/>
      <c r="L31" s="322"/>
      <c r="M31" s="334">
        <f>SUM(M18:O30)</f>
        <v>0</v>
      </c>
      <c r="N31" s="335"/>
      <c r="O31" s="335"/>
    </row>
    <row r="32" spans="2:15" ht="16.899999999999999" customHeight="1" x14ac:dyDescent="0.3">
      <c r="B32" s="60"/>
      <c r="C32" s="60"/>
      <c r="D32" s="60"/>
      <c r="E32" s="60"/>
      <c r="F32" s="60"/>
      <c r="G32" s="60"/>
      <c r="H32" s="60"/>
      <c r="I32" s="60"/>
      <c r="J32" s="60"/>
      <c r="K32" s="60"/>
      <c r="L32" s="60"/>
      <c r="M32" s="60"/>
      <c r="N32" s="60"/>
      <c r="O32" s="60"/>
    </row>
    <row r="33" spans="2:15" ht="18" customHeight="1" x14ac:dyDescent="0.3">
      <c r="B33" s="255" t="s">
        <v>35</v>
      </c>
      <c r="C33" s="255"/>
    </row>
    <row r="34" spans="2:15" x14ac:dyDescent="0.3">
      <c r="B34" s="236"/>
      <c r="C34" s="237"/>
      <c r="D34" s="237"/>
      <c r="E34" s="237"/>
      <c r="F34" s="237"/>
      <c r="G34" s="237"/>
      <c r="H34" s="237"/>
      <c r="I34" s="237"/>
      <c r="J34" s="237"/>
      <c r="K34" s="237"/>
      <c r="L34" s="237"/>
      <c r="M34" s="237"/>
      <c r="N34" s="237"/>
      <c r="O34" s="238"/>
    </row>
    <row r="35" spans="2:15" x14ac:dyDescent="0.3">
      <c r="B35" s="239"/>
      <c r="C35" s="240"/>
      <c r="D35" s="240"/>
      <c r="E35" s="240"/>
      <c r="F35" s="240"/>
      <c r="G35" s="240"/>
      <c r="H35" s="240"/>
      <c r="I35" s="240"/>
      <c r="J35" s="240"/>
      <c r="K35" s="240"/>
      <c r="L35" s="240"/>
      <c r="M35" s="240"/>
      <c r="N35" s="240"/>
      <c r="O35" s="241"/>
    </row>
    <row r="36" spans="2:15" x14ac:dyDescent="0.3">
      <c r="B36" s="239"/>
      <c r="C36" s="240"/>
      <c r="D36" s="240"/>
      <c r="E36" s="240"/>
      <c r="F36" s="240"/>
      <c r="G36" s="240"/>
      <c r="H36" s="240"/>
      <c r="I36" s="240"/>
      <c r="J36" s="240"/>
      <c r="K36" s="240"/>
      <c r="L36" s="240"/>
      <c r="M36" s="240"/>
      <c r="N36" s="240"/>
      <c r="O36" s="241"/>
    </row>
    <row r="37" spans="2:15" x14ac:dyDescent="0.3">
      <c r="B37" s="239"/>
      <c r="C37" s="240"/>
      <c r="D37" s="240"/>
      <c r="E37" s="240"/>
      <c r="F37" s="240"/>
      <c r="G37" s="240"/>
      <c r="H37" s="240"/>
      <c r="I37" s="240"/>
      <c r="J37" s="240"/>
      <c r="K37" s="240"/>
      <c r="L37" s="240"/>
      <c r="M37" s="240"/>
      <c r="N37" s="240"/>
      <c r="O37" s="241"/>
    </row>
    <row r="38" spans="2:15" x14ac:dyDescent="0.3">
      <c r="B38" s="242"/>
      <c r="C38" s="243"/>
      <c r="D38" s="243"/>
      <c r="E38" s="243"/>
      <c r="F38" s="243"/>
      <c r="G38" s="243"/>
      <c r="H38" s="243"/>
      <c r="I38" s="243"/>
      <c r="J38" s="243"/>
      <c r="K38" s="243"/>
      <c r="L38" s="243"/>
      <c r="M38" s="243"/>
      <c r="N38" s="243"/>
      <c r="O38" s="244"/>
    </row>
  </sheetData>
  <mergeCells count="77">
    <mergeCell ref="B6:O6"/>
    <mergeCell ref="C1:D1"/>
    <mergeCell ref="N1:P1"/>
    <mergeCell ref="B2:O2"/>
    <mergeCell ref="B3:O3"/>
    <mergeCell ref="B4:O4"/>
    <mergeCell ref="B17:C17"/>
    <mergeCell ref="E17:H17"/>
    <mergeCell ref="I17:L17"/>
    <mergeCell ref="M17:O17"/>
    <mergeCell ref="B7:O7"/>
    <mergeCell ref="B8:F10"/>
    <mergeCell ref="H8:J8"/>
    <mergeCell ref="M8:N8"/>
    <mergeCell ref="H9:J9"/>
    <mergeCell ref="M9:N9"/>
    <mergeCell ref="B11:O11"/>
    <mergeCell ref="B12:O12"/>
    <mergeCell ref="B13:O13"/>
    <mergeCell ref="B14:O14"/>
    <mergeCell ref="B15:O15"/>
    <mergeCell ref="B18:C18"/>
    <mergeCell ref="E18:H18"/>
    <mergeCell ref="I18:L18"/>
    <mergeCell ref="M18:O18"/>
    <mergeCell ref="B19:C19"/>
    <mergeCell ref="E19:H19"/>
    <mergeCell ref="I19:L19"/>
    <mergeCell ref="M19:O19"/>
    <mergeCell ref="B20:C20"/>
    <mergeCell ref="E20:H20"/>
    <mergeCell ref="I20:L20"/>
    <mergeCell ref="M20:O20"/>
    <mergeCell ref="B21:C21"/>
    <mergeCell ref="E21:H21"/>
    <mergeCell ref="I21:L21"/>
    <mergeCell ref="M21:O21"/>
    <mergeCell ref="B22:C22"/>
    <mergeCell ref="E22:H22"/>
    <mergeCell ref="I22:L22"/>
    <mergeCell ref="M22:O22"/>
    <mergeCell ref="B23:C23"/>
    <mergeCell ref="E23:H23"/>
    <mergeCell ref="I23:L23"/>
    <mergeCell ref="M23:O23"/>
    <mergeCell ref="B24:C24"/>
    <mergeCell ref="E24:H24"/>
    <mergeCell ref="I24:L24"/>
    <mergeCell ref="M24:O24"/>
    <mergeCell ref="B25:C25"/>
    <mergeCell ref="E25:H25"/>
    <mergeCell ref="I25:L25"/>
    <mergeCell ref="M25:O25"/>
    <mergeCell ref="B26:C26"/>
    <mergeCell ref="E26:H26"/>
    <mergeCell ref="I26:L26"/>
    <mergeCell ref="M26:O26"/>
    <mergeCell ref="B27:C27"/>
    <mergeCell ref="E27:H27"/>
    <mergeCell ref="I27:L27"/>
    <mergeCell ref="M27:O27"/>
    <mergeCell ref="B28:C28"/>
    <mergeCell ref="E28:H28"/>
    <mergeCell ref="I28:L28"/>
    <mergeCell ref="M28:O28"/>
    <mergeCell ref="B29:C29"/>
    <mergeCell ref="E29:H29"/>
    <mergeCell ref="I29:L29"/>
    <mergeCell ref="M29:O29"/>
    <mergeCell ref="B33:C33"/>
    <mergeCell ref="B34:O38"/>
    <mergeCell ref="B30:C30"/>
    <mergeCell ref="E30:H30"/>
    <mergeCell ref="I30:L30"/>
    <mergeCell ref="M30:O30"/>
    <mergeCell ref="B31:L31"/>
    <mergeCell ref="M31:O31"/>
  </mergeCells>
  <pageMargins left="0.39370078740157483" right="0.21568627450980393" top="0.19607843137254902" bottom="1.4960629921259843" header="0.31496062992125984" footer="0.31496062992125984"/>
  <pageSetup paperSize="9" orientation="portrait" r:id="rId1"/>
  <headerFooter>
    <oddFooter xml:space="preserve">&amp;L      L'Incaricato dell'OP: (firma)
_______________________________
&amp;CPagina &amp;P di &amp;N&amp;R      I funzionari controllori: (firma)&amp;K00+000............&amp;K01+000
____________________________________
</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2C7E73-5074-41CD-A58F-69482834F54E}">
  <dimension ref="B1:P40"/>
  <sheetViews>
    <sheetView showGridLines="0" view="pageLayout" zoomScale="70" zoomScaleNormal="100" zoomScalePageLayoutView="70" workbookViewId="0">
      <selection activeCell="D30" sqref="D30"/>
    </sheetView>
  </sheetViews>
  <sheetFormatPr defaultRowHeight="16.5" x14ac:dyDescent="0.3"/>
  <cols>
    <col min="1" max="1" width="0.7109375" style="1" customWidth="1"/>
    <col min="2" max="2" width="8.28515625" style="1" customWidth="1"/>
    <col min="3" max="3" width="11.42578125" style="1" customWidth="1"/>
    <col min="4" max="4" width="21.7109375" style="1" customWidth="1"/>
    <col min="5" max="5" width="3.140625" style="1" customWidth="1"/>
    <col min="6" max="6" width="5.7109375" style="1" customWidth="1"/>
    <col min="7" max="7" width="2" style="1" customWidth="1"/>
    <col min="8" max="8" width="6.42578125" style="1" customWidth="1"/>
    <col min="9" max="9" width="5.85546875" style="1" customWidth="1"/>
    <col min="10" max="10" width="6.7109375" style="1" customWidth="1"/>
    <col min="11" max="11" width="1.42578125" style="1" customWidth="1"/>
    <col min="12" max="12" width="2" style="1" customWidth="1"/>
    <col min="13" max="13" width="6.42578125" style="1" customWidth="1"/>
    <col min="14" max="14" width="13.28515625" style="1" customWidth="1"/>
    <col min="15" max="15" width="1" style="1" customWidth="1"/>
    <col min="16" max="16" width="0.85546875" style="1" customWidth="1"/>
    <col min="17" max="16384" width="9.140625" style="1"/>
  </cols>
  <sheetData>
    <row r="1" spans="2:16" x14ac:dyDescent="0.3">
      <c r="B1" s="7" t="s">
        <v>0</v>
      </c>
      <c r="C1" s="172">
        <f>'Pagina iniziale'!$D$1</f>
        <v>0</v>
      </c>
      <c r="D1" s="172"/>
      <c r="N1" s="303">
        <f>Bilancio!L1</f>
        <v>2021</v>
      </c>
      <c r="O1" s="303"/>
      <c r="P1" s="303"/>
    </row>
    <row r="2" spans="2:16" x14ac:dyDescent="0.3">
      <c r="B2" s="173" t="s">
        <v>211</v>
      </c>
      <c r="C2" s="173"/>
      <c r="D2" s="173"/>
      <c r="E2" s="173"/>
      <c r="F2" s="173"/>
      <c r="G2" s="173"/>
      <c r="H2" s="173"/>
      <c r="I2" s="173"/>
      <c r="J2" s="173"/>
      <c r="K2" s="173"/>
      <c r="L2" s="173"/>
      <c r="M2" s="173"/>
      <c r="N2" s="173"/>
      <c r="O2" s="173"/>
    </row>
    <row r="3" spans="2:16" x14ac:dyDescent="0.3">
      <c r="B3" s="174" t="s">
        <v>1</v>
      </c>
      <c r="C3" s="174"/>
      <c r="D3" s="174"/>
      <c r="E3" s="174"/>
      <c r="F3" s="174"/>
      <c r="G3" s="174"/>
      <c r="H3" s="174"/>
      <c r="I3" s="174"/>
      <c r="J3" s="174"/>
      <c r="K3" s="174"/>
      <c r="L3" s="174"/>
      <c r="M3" s="174"/>
      <c r="N3" s="174"/>
      <c r="O3" s="174"/>
    </row>
    <row r="4" spans="2:16" x14ac:dyDescent="0.3">
      <c r="B4" s="174" t="s">
        <v>212</v>
      </c>
      <c r="C4" s="174"/>
      <c r="D4" s="174"/>
      <c r="E4" s="174"/>
      <c r="F4" s="174"/>
      <c r="G4" s="174"/>
      <c r="H4" s="174"/>
      <c r="I4" s="174"/>
      <c r="J4" s="174"/>
      <c r="K4" s="174"/>
      <c r="L4" s="174"/>
      <c r="M4" s="174"/>
      <c r="N4" s="174"/>
      <c r="O4" s="174"/>
    </row>
    <row r="5" spans="2:16" ht="9" customHeight="1" thickBot="1" x14ac:dyDescent="0.35"/>
    <row r="6" spans="2:16" ht="28.9" customHeight="1" thickTop="1" thickBot="1" x14ac:dyDescent="0.35">
      <c r="B6" s="330" t="s">
        <v>130</v>
      </c>
      <c r="C6" s="331"/>
      <c r="D6" s="331"/>
      <c r="E6" s="331"/>
      <c r="F6" s="331"/>
      <c r="G6" s="331"/>
      <c r="H6" s="331"/>
      <c r="I6" s="331"/>
      <c r="J6" s="331"/>
      <c r="K6" s="331"/>
      <c r="L6" s="331"/>
      <c r="M6" s="331"/>
      <c r="N6" s="331"/>
      <c r="O6" s="332"/>
    </row>
    <row r="7" spans="2:16" ht="31.15" customHeight="1" thickTop="1" x14ac:dyDescent="0.3">
      <c r="B7" s="513" t="s">
        <v>131</v>
      </c>
      <c r="C7" s="514"/>
      <c r="D7" s="514"/>
      <c r="E7" s="514"/>
      <c r="F7" s="514"/>
      <c r="G7" s="514"/>
      <c r="H7" s="514"/>
      <c r="I7" s="514"/>
      <c r="J7" s="514"/>
      <c r="K7" s="514"/>
      <c r="L7" s="515"/>
      <c r="M7" s="515"/>
      <c r="N7" s="515"/>
      <c r="O7" s="516"/>
    </row>
    <row r="8" spans="2:16" ht="35.450000000000003" customHeight="1" x14ac:dyDescent="0.3">
      <c r="B8" s="282" t="s">
        <v>132</v>
      </c>
      <c r="C8" s="283"/>
      <c r="D8" s="283"/>
      <c r="E8" s="283"/>
      <c r="F8" s="284"/>
      <c r="G8" s="48"/>
      <c r="H8" s="260" t="s">
        <v>61</v>
      </c>
      <c r="I8" s="260"/>
      <c r="J8" s="260"/>
      <c r="K8" s="49"/>
      <c r="L8" s="50"/>
      <c r="M8" s="260" t="s">
        <v>62</v>
      </c>
      <c r="N8" s="260"/>
      <c r="O8" s="36"/>
    </row>
    <row r="9" spans="2:16" ht="18.600000000000001" customHeight="1" x14ac:dyDescent="0.3">
      <c r="B9" s="285"/>
      <c r="C9" s="286"/>
      <c r="D9" s="286"/>
      <c r="E9" s="286"/>
      <c r="F9" s="287"/>
      <c r="G9" s="51"/>
      <c r="H9" s="320">
        <v>0</v>
      </c>
      <c r="I9" s="325"/>
      <c r="J9" s="262"/>
      <c r="K9" s="47"/>
      <c r="L9" s="52"/>
      <c r="M9" s="320">
        <f>$I$27</f>
        <v>0</v>
      </c>
      <c r="N9" s="262"/>
      <c r="O9" s="53"/>
    </row>
    <row r="10" spans="2:16" ht="25.9" customHeight="1" x14ac:dyDescent="0.3">
      <c r="B10" s="288"/>
      <c r="C10" s="289"/>
      <c r="D10" s="289"/>
      <c r="E10" s="289"/>
      <c r="F10" s="290"/>
      <c r="G10" s="54"/>
      <c r="H10" s="55"/>
      <c r="I10" s="55"/>
      <c r="J10" s="56"/>
      <c r="K10" s="56"/>
      <c r="L10" s="57"/>
      <c r="M10" s="56"/>
      <c r="N10" s="56"/>
      <c r="O10" s="58"/>
    </row>
    <row r="11" spans="2:16" ht="24" customHeight="1" x14ac:dyDescent="0.3">
      <c r="B11" s="291" t="s">
        <v>63</v>
      </c>
      <c r="C11" s="292"/>
      <c r="D11" s="292"/>
      <c r="E11" s="292"/>
      <c r="F11" s="292"/>
      <c r="G11" s="292"/>
      <c r="H11" s="292"/>
      <c r="I11" s="292"/>
      <c r="J11" s="292"/>
      <c r="K11" s="292"/>
      <c r="L11" s="292"/>
      <c r="M11" s="292"/>
      <c r="N11" s="292"/>
      <c r="O11" s="293"/>
    </row>
    <row r="12" spans="2:16" ht="13.9" customHeight="1" x14ac:dyDescent="0.3">
      <c r="B12" s="267"/>
      <c r="C12" s="268"/>
      <c r="D12" s="268"/>
      <c r="E12" s="268"/>
      <c r="F12" s="268"/>
      <c r="G12" s="268"/>
      <c r="H12" s="268"/>
      <c r="I12" s="268"/>
      <c r="J12" s="268"/>
      <c r="K12" s="268"/>
      <c r="L12" s="268"/>
      <c r="M12" s="268"/>
      <c r="N12" s="268"/>
      <c r="O12" s="269"/>
    </row>
    <row r="13" spans="2:16" ht="13.9" customHeight="1" x14ac:dyDescent="0.3">
      <c r="B13" s="520"/>
      <c r="C13" s="521"/>
      <c r="D13" s="521"/>
      <c r="E13" s="521"/>
      <c r="F13" s="521"/>
      <c r="G13" s="521"/>
      <c r="H13" s="521"/>
      <c r="I13" s="521"/>
      <c r="J13" s="521"/>
      <c r="K13" s="521"/>
      <c r="L13" s="521"/>
      <c r="M13" s="521"/>
      <c r="N13" s="521"/>
      <c r="O13" s="522"/>
    </row>
    <row r="14" spans="2:16" ht="13.9" customHeight="1" x14ac:dyDescent="0.3">
      <c r="B14" s="520"/>
      <c r="C14" s="521"/>
      <c r="D14" s="521"/>
      <c r="E14" s="521"/>
      <c r="F14" s="521"/>
      <c r="G14" s="521"/>
      <c r="H14" s="521"/>
      <c r="I14" s="521"/>
      <c r="J14" s="521"/>
      <c r="K14" s="521"/>
      <c r="L14" s="521"/>
      <c r="M14" s="521"/>
      <c r="N14" s="521"/>
      <c r="O14" s="522"/>
    </row>
    <row r="15" spans="2:16" ht="13.9" customHeight="1" x14ac:dyDescent="0.3">
      <c r="B15" s="297"/>
      <c r="C15" s="298"/>
      <c r="D15" s="298"/>
      <c r="E15" s="298"/>
      <c r="F15" s="298"/>
      <c r="G15" s="298"/>
      <c r="H15" s="298"/>
      <c r="I15" s="298"/>
      <c r="J15" s="298"/>
      <c r="K15" s="298"/>
      <c r="L15" s="298"/>
      <c r="M15" s="298"/>
      <c r="N15" s="298"/>
      <c r="O15" s="299"/>
    </row>
    <row r="16" spans="2:16" ht="16.899999999999999" customHeight="1" x14ac:dyDescent="0.3">
      <c r="B16" s="60"/>
      <c r="C16" s="60"/>
      <c r="D16" s="60"/>
      <c r="E16" s="60"/>
      <c r="F16" s="60"/>
      <c r="G16" s="60"/>
      <c r="H16" s="60"/>
      <c r="I16" s="60"/>
      <c r="J16" s="60"/>
      <c r="K16" s="60"/>
      <c r="L16" s="60"/>
      <c r="M16" s="60"/>
      <c r="N16" s="60"/>
      <c r="O16" s="60"/>
    </row>
    <row r="17" spans="2:15" ht="30.6" customHeight="1" x14ac:dyDescent="0.3">
      <c r="B17" s="323" t="s">
        <v>133</v>
      </c>
      <c r="C17" s="323"/>
      <c r="D17" s="510" t="s">
        <v>65</v>
      </c>
      <c r="E17" s="511"/>
      <c r="F17" s="511"/>
      <c r="G17" s="511"/>
      <c r="H17" s="512"/>
      <c r="I17" s="413" t="s">
        <v>81</v>
      </c>
      <c r="J17" s="450"/>
      <c r="K17" s="450"/>
      <c r="L17" s="450"/>
      <c r="M17" s="450"/>
      <c r="N17" s="450"/>
      <c r="O17" s="414"/>
    </row>
    <row r="18" spans="2:15" ht="16.899999999999999" customHeight="1" x14ac:dyDescent="0.3">
      <c r="B18" s="503"/>
      <c r="C18" s="503"/>
      <c r="D18" s="504"/>
      <c r="E18" s="505"/>
      <c r="F18" s="505"/>
      <c r="G18" s="505"/>
      <c r="H18" s="506"/>
      <c r="I18" s="507"/>
      <c r="J18" s="508"/>
      <c r="K18" s="508"/>
      <c r="L18" s="508"/>
      <c r="M18" s="508"/>
      <c r="N18" s="508"/>
      <c r="O18" s="509"/>
    </row>
    <row r="19" spans="2:15" ht="16.899999999999999" customHeight="1" x14ac:dyDescent="0.3">
      <c r="B19" s="503"/>
      <c r="C19" s="503"/>
      <c r="D19" s="504"/>
      <c r="E19" s="505"/>
      <c r="F19" s="505"/>
      <c r="G19" s="505"/>
      <c r="H19" s="506"/>
      <c r="I19" s="507"/>
      <c r="J19" s="508"/>
      <c r="K19" s="508"/>
      <c r="L19" s="508"/>
      <c r="M19" s="508"/>
      <c r="N19" s="508"/>
      <c r="O19" s="509"/>
    </row>
    <row r="20" spans="2:15" ht="16.899999999999999" customHeight="1" x14ac:dyDescent="0.3">
      <c r="B20" s="503"/>
      <c r="C20" s="503"/>
      <c r="D20" s="504"/>
      <c r="E20" s="505"/>
      <c r="F20" s="505"/>
      <c r="G20" s="505"/>
      <c r="H20" s="506"/>
      <c r="I20" s="507"/>
      <c r="J20" s="508"/>
      <c r="K20" s="508"/>
      <c r="L20" s="508"/>
      <c r="M20" s="508"/>
      <c r="N20" s="508"/>
      <c r="O20" s="509"/>
    </row>
    <row r="21" spans="2:15" ht="16.899999999999999" customHeight="1" x14ac:dyDescent="0.3">
      <c r="B21" s="503"/>
      <c r="C21" s="503"/>
      <c r="D21" s="504"/>
      <c r="E21" s="505"/>
      <c r="F21" s="505"/>
      <c r="G21" s="505"/>
      <c r="H21" s="506"/>
      <c r="I21" s="507"/>
      <c r="J21" s="508"/>
      <c r="K21" s="508"/>
      <c r="L21" s="508"/>
      <c r="M21" s="508"/>
      <c r="N21" s="508"/>
      <c r="O21" s="509"/>
    </row>
    <row r="22" spans="2:15" ht="16.899999999999999" customHeight="1" x14ac:dyDescent="0.3">
      <c r="B22" s="503"/>
      <c r="C22" s="503"/>
      <c r="D22" s="504"/>
      <c r="E22" s="505"/>
      <c r="F22" s="505"/>
      <c r="G22" s="505"/>
      <c r="H22" s="506"/>
      <c r="I22" s="507"/>
      <c r="J22" s="508"/>
      <c r="K22" s="508"/>
      <c r="L22" s="508"/>
      <c r="M22" s="508"/>
      <c r="N22" s="508"/>
      <c r="O22" s="509"/>
    </row>
    <row r="23" spans="2:15" ht="16.899999999999999" customHeight="1" x14ac:dyDescent="0.3">
      <c r="B23" s="503"/>
      <c r="C23" s="503"/>
      <c r="D23" s="386"/>
      <c r="E23" s="505"/>
      <c r="F23" s="505"/>
      <c r="G23" s="505"/>
      <c r="H23" s="506"/>
      <c r="I23" s="507"/>
      <c r="J23" s="508"/>
      <c r="K23" s="508"/>
      <c r="L23" s="508"/>
      <c r="M23" s="508"/>
      <c r="N23" s="508"/>
      <c r="O23" s="509"/>
    </row>
    <row r="24" spans="2:15" ht="16.899999999999999" customHeight="1" x14ac:dyDescent="0.3">
      <c r="B24" s="503"/>
      <c r="C24" s="503"/>
      <c r="D24" s="386"/>
      <c r="E24" s="505"/>
      <c r="F24" s="505"/>
      <c r="G24" s="505"/>
      <c r="H24" s="506"/>
      <c r="I24" s="507"/>
      <c r="J24" s="508"/>
      <c r="K24" s="508"/>
      <c r="L24" s="508"/>
      <c r="M24" s="508"/>
      <c r="N24" s="508"/>
      <c r="O24" s="509"/>
    </row>
    <row r="25" spans="2:15" ht="16.899999999999999" customHeight="1" x14ac:dyDescent="0.3">
      <c r="B25" s="503"/>
      <c r="C25" s="503"/>
      <c r="D25" s="386"/>
      <c r="E25" s="505"/>
      <c r="F25" s="505"/>
      <c r="G25" s="505"/>
      <c r="H25" s="506"/>
      <c r="I25" s="507"/>
      <c r="J25" s="508"/>
      <c r="K25" s="508"/>
      <c r="L25" s="508"/>
      <c r="M25" s="508"/>
      <c r="N25" s="508"/>
      <c r="O25" s="509"/>
    </row>
    <row r="26" spans="2:15" ht="16.899999999999999" customHeight="1" x14ac:dyDescent="0.3">
      <c r="B26" s="503"/>
      <c r="C26" s="503"/>
      <c r="D26" s="504"/>
      <c r="E26" s="505"/>
      <c r="F26" s="505"/>
      <c r="G26" s="505"/>
      <c r="H26" s="506"/>
      <c r="I26" s="507"/>
      <c r="J26" s="508"/>
      <c r="K26" s="508"/>
      <c r="L26" s="508"/>
      <c r="M26" s="508"/>
      <c r="N26" s="508"/>
      <c r="O26" s="509"/>
    </row>
    <row r="27" spans="2:15" ht="28.15" customHeight="1" x14ac:dyDescent="0.3">
      <c r="B27" s="356" t="s">
        <v>74</v>
      </c>
      <c r="C27" s="357"/>
      <c r="D27" s="357"/>
      <c r="E27" s="357"/>
      <c r="F27" s="357"/>
      <c r="G27" s="357"/>
      <c r="H27" s="358"/>
      <c r="I27" s="246">
        <f>SUM(I18:O26)</f>
        <v>0</v>
      </c>
      <c r="J27" s="247"/>
      <c r="K27" s="247"/>
      <c r="L27" s="247"/>
      <c r="M27" s="247"/>
      <c r="N27" s="247"/>
      <c r="O27" s="248"/>
    </row>
    <row r="28" spans="2:15" ht="18" customHeight="1" x14ac:dyDescent="0.3">
      <c r="B28" s="87"/>
      <c r="C28" s="87"/>
      <c r="D28" s="87"/>
      <c r="E28" s="87"/>
      <c r="F28" s="87"/>
      <c r="G28" s="87"/>
      <c r="H28" s="87"/>
      <c r="I28" s="88"/>
      <c r="J28" s="88"/>
      <c r="K28" s="88"/>
      <c r="L28" s="88"/>
      <c r="M28" s="88"/>
      <c r="N28" s="88"/>
      <c r="O28" s="88"/>
    </row>
    <row r="29" spans="2:15" ht="21" customHeight="1" x14ac:dyDescent="0.3">
      <c r="B29" s="356" t="s">
        <v>134</v>
      </c>
      <c r="C29" s="357"/>
      <c r="D29" s="357"/>
      <c r="E29" s="357"/>
      <c r="F29" s="357"/>
      <c r="G29" s="357"/>
      <c r="H29" s="357"/>
      <c r="I29" s="357"/>
      <c r="J29" s="357"/>
      <c r="K29" s="357"/>
      <c r="L29" s="357"/>
      <c r="M29" s="357"/>
      <c r="N29" s="357"/>
      <c r="O29" s="358"/>
    </row>
    <row r="30" spans="2:15" ht="25.9" customHeight="1" x14ac:dyDescent="0.3">
      <c r="B30" s="523" t="s">
        <v>135</v>
      </c>
      <c r="C30" s="524"/>
      <c r="D30" s="89" t="s">
        <v>136</v>
      </c>
      <c r="E30" s="523" t="s">
        <v>137</v>
      </c>
      <c r="F30" s="524"/>
      <c r="G30" s="525" t="s">
        <v>138</v>
      </c>
      <c r="H30" s="526"/>
      <c r="I30" s="527"/>
      <c r="J30" s="528" t="s">
        <v>139</v>
      </c>
      <c r="K30" s="529"/>
      <c r="L30" s="530"/>
      <c r="M30" s="528" t="s">
        <v>140</v>
      </c>
      <c r="N30" s="529"/>
      <c r="O30" s="530"/>
    </row>
    <row r="31" spans="2:15" ht="15.6" customHeight="1" x14ac:dyDescent="0.3">
      <c r="B31" s="531"/>
      <c r="C31" s="532"/>
      <c r="D31" s="90"/>
      <c r="E31" s="531" t="s">
        <v>48</v>
      </c>
      <c r="F31" s="532"/>
      <c r="G31" s="533" t="s">
        <v>49</v>
      </c>
      <c r="H31" s="534"/>
      <c r="I31" s="535"/>
      <c r="J31" s="517" t="s">
        <v>51</v>
      </c>
      <c r="K31" s="518"/>
      <c r="L31" s="519"/>
      <c r="M31" s="517" t="s">
        <v>141</v>
      </c>
      <c r="N31" s="518"/>
      <c r="O31" s="519"/>
    </row>
    <row r="32" spans="2:15" ht="15" customHeight="1" x14ac:dyDescent="0.3">
      <c r="B32" s="196" t="s">
        <v>4</v>
      </c>
      <c r="C32" s="198"/>
      <c r="D32" s="91" t="s">
        <v>4</v>
      </c>
      <c r="E32" s="196">
        <v>0</v>
      </c>
      <c r="F32" s="198"/>
      <c r="G32" s="196">
        <v>0</v>
      </c>
      <c r="H32" s="197"/>
      <c r="I32" s="198"/>
      <c r="J32" s="456">
        <v>0</v>
      </c>
      <c r="K32" s="476"/>
      <c r="L32" s="457"/>
      <c r="M32" s="456">
        <f>J32</f>
        <v>0</v>
      </c>
      <c r="N32" s="476"/>
      <c r="O32" s="457"/>
    </row>
    <row r="33" spans="2:15" ht="18" customHeight="1" x14ac:dyDescent="0.3">
      <c r="B33" s="356" t="s">
        <v>74</v>
      </c>
      <c r="C33" s="357"/>
      <c r="D33" s="357"/>
      <c r="E33" s="357"/>
      <c r="F33" s="357"/>
      <c r="G33" s="357"/>
      <c r="H33" s="357"/>
      <c r="I33" s="358"/>
      <c r="J33" s="365">
        <f>SUM(J39:L40)</f>
        <v>0</v>
      </c>
      <c r="K33" s="366"/>
      <c r="L33" s="367"/>
      <c r="M33" s="365">
        <f>SUM(M32:O32)</f>
        <v>0</v>
      </c>
      <c r="N33" s="366"/>
      <c r="O33" s="367"/>
    </row>
    <row r="34" spans="2:15" ht="18.600000000000001" customHeight="1" x14ac:dyDescent="0.3">
      <c r="B34" s="255" t="s">
        <v>35</v>
      </c>
      <c r="C34" s="255"/>
    </row>
    <row r="35" spans="2:15" ht="18.600000000000001" customHeight="1" x14ac:dyDescent="0.3">
      <c r="B35" s="236"/>
      <c r="C35" s="237"/>
      <c r="D35" s="237"/>
      <c r="E35" s="237"/>
      <c r="F35" s="237"/>
      <c r="G35" s="237"/>
      <c r="H35" s="237"/>
      <c r="I35" s="237"/>
      <c r="J35" s="237"/>
      <c r="K35" s="237"/>
      <c r="L35" s="237"/>
      <c r="M35" s="237"/>
      <c r="N35" s="237"/>
      <c r="O35" s="238"/>
    </row>
    <row r="36" spans="2:15" ht="18.600000000000001" customHeight="1" x14ac:dyDescent="0.3">
      <c r="B36" s="239"/>
      <c r="C36" s="240"/>
      <c r="D36" s="240"/>
      <c r="E36" s="240"/>
      <c r="F36" s="240"/>
      <c r="G36" s="240"/>
      <c r="H36" s="240"/>
      <c r="I36" s="240"/>
      <c r="J36" s="240"/>
      <c r="K36" s="240"/>
      <c r="L36" s="240"/>
      <c r="M36" s="240"/>
      <c r="N36" s="240"/>
      <c r="O36" s="241"/>
    </row>
    <row r="37" spans="2:15" ht="18.600000000000001" customHeight="1" x14ac:dyDescent="0.3">
      <c r="B37" s="239"/>
      <c r="C37" s="240"/>
      <c r="D37" s="240"/>
      <c r="E37" s="240"/>
      <c r="F37" s="240"/>
      <c r="G37" s="240"/>
      <c r="H37" s="240"/>
      <c r="I37" s="240"/>
      <c r="J37" s="240"/>
      <c r="K37" s="240"/>
      <c r="L37" s="240"/>
      <c r="M37" s="240"/>
      <c r="N37" s="240"/>
      <c r="O37" s="241"/>
    </row>
    <row r="38" spans="2:15" ht="17.45" customHeight="1" x14ac:dyDescent="0.3">
      <c r="B38" s="239"/>
      <c r="C38" s="240"/>
      <c r="D38" s="240"/>
      <c r="E38" s="240"/>
      <c r="F38" s="240"/>
      <c r="G38" s="240"/>
      <c r="H38" s="240"/>
      <c r="I38" s="240"/>
      <c r="J38" s="240"/>
      <c r="K38" s="240"/>
      <c r="L38" s="240"/>
      <c r="M38" s="240"/>
      <c r="N38" s="240"/>
      <c r="O38" s="241"/>
    </row>
    <row r="39" spans="2:15" ht="88.9" customHeight="1" x14ac:dyDescent="0.3">
      <c r="B39" s="242"/>
      <c r="C39" s="243"/>
      <c r="D39" s="243"/>
      <c r="E39" s="243"/>
      <c r="F39" s="243"/>
      <c r="G39" s="243"/>
      <c r="H39" s="243"/>
      <c r="I39" s="243"/>
      <c r="J39" s="243"/>
      <c r="K39" s="243"/>
      <c r="L39" s="243"/>
      <c r="M39" s="243"/>
      <c r="N39" s="243"/>
      <c r="O39" s="244"/>
    </row>
    <row r="40" spans="2:15" ht="9" customHeight="1" x14ac:dyDescent="0.3">
      <c r="B40" s="92"/>
      <c r="C40" s="92"/>
      <c r="D40" s="92"/>
      <c r="E40" s="92"/>
      <c r="F40" s="92"/>
      <c r="G40" s="92"/>
      <c r="H40" s="92"/>
      <c r="I40" s="92"/>
      <c r="J40" s="92"/>
      <c r="K40" s="92"/>
      <c r="L40" s="92"/>
      <c r="M40" s="92"/>
      <c r="N40" s="92"/>
      <c r="O40" s="92"/>
    </row>
  </sheetData>
  <mergeCells count="69">
    <mergeCell ref="D18:H18"/>
    <mergeCell ref="B13:O14"/>
    <mergeCell ref="B29:O29"/>
    <mergeCell ref="B32:C32"/>
    <mergeCell ref="E32:F32"/>
    <mergeCell ref="G32:I32"/>
    <mergeCell ref="J32:L32"/>
    <mergeCell ref="M32:O32"/>
    <mergeCell ref="B30:C30"/>
    <mergeCell ref="E30:F30"/>
    <mergeCell ref="G30:I30"/>
    <mergeCell ref="J30:L30"/>
    <mergeCell ref="M30:O30"/>
    <mergeCell ref="B31:C31"/>
    <mergeCell ref="E31:F31"/>
    <mergeCell ref="G31:I31"/>
    <mergeCell ref="J31:L31"/>
    <mergeCell ref="M31:O31"/>
    <mergeCell ref="B34:C34"/>
    <mergeCell ref="B35:O39"/>
    <mergeCell ref="M33:O33"/>
    <mergeCell ref="J33:L33"/>
    <mergeCell ref="B33:I33"/>
    <mergeCell ref="C1:D1"/>
    <mergeCell ref="N1:P1"/>
    <mergeCell ref="B2:O2"/>
    <mergeCell ref="B3:O3"/>
    <mergeCell ref="B4:O4"/>
    <mergeCell ref="B6:O6"/>
    <mergeCell ref="B19:C19"/>
    <mergeCell ref="B11:O11"/>
    <mergeCell ref="B12:O12"/>
    <mergeCell ref="B15:O15"/>
    <mergeCell ref="B17:C17"/>
    <mergeCell ref="I18:O18"/>
    <mergeCell ref="D17:H17"/>
    <mergeCell ref="I17:O17"/>
    <mergeCell ref="B7:O7"/>
    <mergeCell ref="B8:F10"/>
    <mergeCell ref="H8:J8"/>
    <mergeCell ref="M8:N8"/>
    <mergeCell ref="H9:J9"/>
    <mergeCell ref="M9:N9"/>
    <mergeCell ref="B18:C18"/>
    <mergeCell ref="B23:C23"/>
    <mergeCell ref="B27:H27"/>
    <mergeCell ref="I27:O27"/>
    <mergeCell ref="D23:H23"/>
    <mergeCell ref="I23:O23"/>
    <mergeCell ref="D25:H25"/>
    <mergeCell ref="I25:O25"/>
    <mergeCell ref="B26:C26"/>
    <mergeCell ref="D26:H26"/>
    <mergeCell ref="I26:O26"/>
    <mergeCell ref="B25:C25"/>
    <mergeCell ref="B24:C24"/>
    <mergeCell ref="D24:H24"/>
    <mergeCell ref="I24:O24"/>
    <mergeCell ref="B22:C22"/>
    <mergeCell ref="D22:H22"/>
    <mergeCell ref="D19:H19"/>
    <mergeCell ref="I19:O19"/>
    <mergeCell ref="D20:H20"/>
    <mergeCell ref="I20:O20"/>
    <mergeCell ref="B20:C20"/>
    <mergeCell ref="B21:C21"/>
    <mergeCell ref="D21:H21"/>
    <mergeCell ref="I21:O21"/>
    <mergeCell ref="I22:O22"/>
  </mergeCells>
  <pageMargins left="0.39370078740157483" right="0.21568627450980393" top="0.19607843137254902" bottom="1.4960629921259843" header="0.31496062992125984" footer="0.31496062992125984"/>
  <pageSetup paperSize="9" orientation="portrait" r:id="rId1"/>
  <headerFooter>
    <oddFooter xml:space="preserve">&amp;L      L'Incaricato dell'OP: (firma)
_______________________________
&amp;CPagina &amp;P di &amp;N&amp;R      I funzionari controllori: (firma)&amp;K00+000............&amp;K01+000
____________________________________
</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349271-C339-4B58-89A0-F3B79E7DFB00}">
  <dimension ref="B1:P38"/>
  <sheetViews>
    <sheetView showGridLines="0" view="pageLayout" zoomScale="85" zoomScaleNormal="100" zoomScalePageLayoutView="85" workbookViewId="0">
      <selection activeCell="B5" sqref="B5"/>
    </sheetView>
  </sheetViews>
  <sheetFormatPr defaultRowHeight="16.5" x14ac:dyDescent="0.3"/>
  <cols>
    <col min="1" max="1" width="0.7109375" style="1" customWidth="1"/>
    <col min="2" max="2" width="8.28515625" style="1" customWidth="1"/>
    <col min="3" max="3" width="11.42578125" style="1" customWidth="1"/>
    <col min="4" max="4" width="21.7109375" style="1" customWidth="1"/>
    <col min="5" max="5" width="3.140625" style="1" customWidth="1"/>
    <col min="6" max="6" width="5.7109375" style="1" customWidth="1"/>
    <col min="7" max="7" width="2" style="1" customWidth="1"/>
    <col min="8" max="8" width="6.42578125" style="1" customWidth="1"/>
    <col min="9" max="9" width="5.85546875" style="1" customWidth="1"/>
    <col min="10" max="10" width="6.7109375" style="1" customWidth="1"/>
    <col min="11" max="11" width="1.42578125" style="1" customWidth="1"/>
    <col min="12" max="12" width="2" style="1" customWidth="1"/>
    <col min="13" max="13" width="6.42578125" style="1" customWidth="1"/>
    <col min="14" max="14" width="13.28515625" style="1" customWidth="1"/>
    <col min="15" max="15" width="1" style="1" customWidth="1"/>
    <col min="16" max="16" width="0.85546875" style="1" customWidth="1"/>
    <col min="17" max="16384" width="9.140625" style="1"/>
  </cols>
  <sheetData>
    <row r="1" spans="2:16" x14ac:dyDescent="0.3">
      <c r="B1" s="7" t="s">
        <v>0</v>
      </c>
      <c r="C1" s="172">
        <f>'Pagina iniziale'!$D$1</f>
        <v>0</v>
      </c>
      <c r="D1" s="172"/>
      <c r="N1" s="303">
        <f>Bilancio!L1</f>
        <v>2021</v>
      </c>
      <c r="O1" s="303"/>
      <c r="P1" s="303"/>
    </row>
    <row r="2" spans="2:16" x14ac:dyDescent="0.3">
      <c r="B2" s="173" t="s">
        <v>211</v>
      </c>
      <c r="C2" s="173"/>
      <c r="D2" s="173"/>
      <c r="E2" s="173"/>
      <c r="F2" s="173"/>
      <c r="G2" s="173"/>
      <c r="H2" s="173"/>
      <c r="I2" s="173"/>
      <c r="J2" s="173"/>
      <c r="K2" s="173"/>
      <c r="L2" s="173"/>
      <c r="M2" s="173"/>
      <c r="N2" s="173"/>
      <c r="O2" s="173"/>
    </row>
    <row r="3" spans="2:16" x14ac:dyDescent="0.3">
      <c r="B3" s="174" t="s">
        <v>1</v>
      </c>
      <c r="C3" s="174"/>
      <c r="D3" s="174"/>
      <c r="E3" s="174"/>
      <c r="F3" s="174"/>
      <c r="G3" s="174"/>
      <c r="H3" s="174"/>
      <c r="I3" s="174"/>
      <c r="J3" s="174"/>
      <c r="K3" s="174"/>
      <c r="L3" s="174"/>
      <c r="M3" s="174"/>
      <c r="N3" s="174"/>
      <c r="O3" s="174"/>
    </row>
    <row r="4" spans="2:16" x14ac:dyDescent="0.3">
      <c r="B4" s="174" t="s">
        <v>212</v>
      </c>
      <c r="C4" s="174"/>
      <c r="D4" s="174"/>
      <c r="E4" s="174"/>
      <c r="F4" s="174"/>
      <c r="G4" s="174"/>
      <c r="H4" s="174"/>
      <c r="I4" s="174"/>
      <c r="J4" s="174"/>
      <c r="K4" s="174"/>
      <c r="L4" s="174"/>
      <c r="M4" s="174"/>
      <c r="N4" s="174"/>
      <c r="O4" s="174"/>
    </row>
    <row r="5" spans="2:16" ht="9" customHeight="1" thickBot="1" x14ac:dyDescent="0.35"/>
    <row r="6" spans="2:16" ht="28.9" customHeight="1" thickTop="1" thickBot="1" x14ac:dyDescent="0.35">
      <c r="B6" s="330" t="s">
        <v>142</v>
      </c>
      <c r="C6" s="331"/>
      <c r="D6" s="331"/>
      <c r="E6" s="331"/>
      <c r="F6" s="331"/>
      <c r="G6" s="331"/>
      <c r="H6" s="331"/>
      <c r="I6" s="331"/>
      <c r="J6" s="331"/>
      <c r="K6" s="331"/>
      <c r="L6" s="331"/>
      <c r="M6" s="331"/>
      <c r="N6" s="331"/>
      <c r="O6" s="332"/>
    </row>
    <row r="7" spans="2:16" ht="31.15" customHeight="1" thickTop="1" x14ac:dyDescent="0.3">
      <c r="B7" s="513" t="s">
        <v>143</v>
      </c>
      <c r="C7" s="514"/>
      <c r="D7" s="514"/>
      <c r="E7" s="514"/>
      <c r="F7" s="514"/>
      <c r="G7" s="514"/>
      <c r="H7" s="514"/>
      <c r="I7" s="514"/>
      <c r="J7" s="514"/>
      <c r="K7" s="514"/>
      <c r="L7" s="515"/>
      <c r="M7" s="515"/>
      <c r="N7" s="515"/>
      <c r="O7" s="516"/>
    </row>
    <row r="8" spans="2:16" ht="35.450000000000003" customHeight="1" x14ac:dyDescent="0.3">
      <c r="B8" s="282"/>
      <c r="C8" s="283"/>
      <c r="D8" s="283"/>
      <c r="E8" s="283"/>
      <c r="F8" s="284"/>
      <c r="G8" s="48"/>
      <c r="H8" s="260" t="s">
        <v>61</v>
      </c>
      <c r="I8" s="260"/>
      <c r="J8" s="260"/>
      <c r="K8" s="49"/>
      <c r="L8" s="50"/>
      <c r="M8" s="260" t="s">
        <v>62</v>
      </c>
      <c r="N8" s="260"/>
      <c r="O8" s="36"/>
    </row>
    <row r="9" spans="2:16" ht="18.600000000000001" customHeight="1" x14ac:dyDescent="0.3">
      <c r="B9" s="285"/>
      <c r="C9" s="286"/>
      <c r="D9" s="286"/>
      <c r="E9" s="286"/>
      <c r="F9" s="287"/>
      <c r="G9" s="51"/>
      <c r="H9" s="320">
        <v>0</v>
      </c>
      <c r="I9" s="325"/>
      <c r="J9" s="262"/>
      <c r="K9" s="47"/>
      <c r="L9" s="52"/>
      <c r="M9" s="320">
        <f>$I$31</f>
        <v>0</v>
      </c>
      <c r="N9" s="262"/>
      <c r="O9" s="53"/>
    </row>
    <row r="10" spans="2:16" ht="25.9" customHeight="1" x14ac:dyDescent="0.3">
      <c r="B10" s="288"/>
      <c r="C10" s="289"/>
      <c r="D10" s="289"/>
      <c r="E10" s="289"/>
      <c r="F10" s="290"/>
      <c r="G10" s="54"/>
      <c r="H10" s="55"/>
      <c r="I10" s="55"/>
      <c r="J10" s="56"/>
      <c r="K10" s="56"/>
      <c r="L10" s="57"/>
      <c r="M10" s="56"/>
      <c r="N10" s="56"/>
      <c r="O10" s="58"/>
    </row>
    <row r="11" spans="2:16" ht="24" customHeight="1" x14ac:dyDescent="0.3">
      <c r="B11" s="291" t="s">
        <v>63</v>
      </c>
      <c r="C11" s="292"/>
      <c r="D11" s="292"/>
      <c r="E11" s="292"/>
      <c r="F11" s="292"/>
      <c r="G11" s="292"/>
      <c r="H11" s="292"/>
      <c r="I11" s="292"/>
      <c r="J11" s="292"/>
      <c r="K11" s="292"/>
      <c r="L11" s="292"/>
      <c r="M11" s="292"/>
      <c r="N11" s="292"/>
      <c r="O11" s="293"/>
    </row>
    <row r="12" spans="2:16" ht="13.9" customHeight="1" x14ac:dyDescent="0.3">
      <c r="B12" s="267"/>
      <c r="C12" s="268"/>
      <c r="D12" s="268"/>
      <c r="E12" s="268"/>
      <c r="F12" s="268"/>
      <c r="G12" s="268"/>
      <c r="H12" s="268"/>
      <c r="I12" s="268"/>
      <c r="J12" s="268"/>
      <c r="K12" s="268"/>
      <c r="L12" s="268"/>
      <c r="M12" s="268"/>
      <c r="N12" s="268"/>
      <c r="O12" s="269"/>
    </row>
    <row r="13" spans="2:16" ht="13.9" customHeight="1" x14ac:dyDescent="0.3">
      <c r="B13" s="267"/>
      <c r="C13" s="268"/>
      <c r="D13" s="268"/>
      <c r="E13" s="268"/>
      <c r="F13" s="268"/>
      <c r="G13" s="268"/>
      <c r="H13" s="268"/>
      <c r="I13" s="268"/>
      <c r="J13" s="268"/>
      <c r="K13" s="268"/>
      <c r="L13" s="268"/>
      <c r="M13" s="268"/>
      <c r="N13" s="268"/>
      <c r="O13" s="269"/>
    </row>
    <row r="14" spans="2:16" ht="13.9" customHeight="1" x14ac:dyDescent="0.3">
      <c r="B14" s="267"/>
      <c r="C14" s="268"/>
      <c r="D14" s="268"/>
      <c r="E14" s="268"/>
      <c r="F14" s="268"/>
      <c r="G14" s="268"/>
      <c r="H14" s="268"/>
      <c r="I14" s="268"/>
      <c r="J14" s="268"/>
      <c r="K14" s="268"/>
      <c r="L14" s="268"/>
      <c r="M14" s="268"/>
      <c r="N14" s="268"/>
      <c r="O14" s="269"/>
    </row>
    <row r="15" spans="2:16" ht="13.9" customHeight="1" x14ac:dyDescent="0.3">
      <c r="B15" s="297"/>
      <c r="C15" s="298"/>
      <c r="D15" s="298"/>
      <c r="E15" s="298"/>
      <c r="F15" s="298"/>
      <c r="G15" s="298"/>
      <c r="H15" s="298"/>
      <c r="I15" s="298"/>
      <c r="J15" s="298"/>
      <c r="K15" s="298"/>
      <c r="L15" s="298"/>
      <c r="M15" s="298"/>
      <c r="N15" s="298"/>
      <c r="O15" s="299"/>
    </row>
    <row r="16" spans="2:16" ht="16.899999999999999" customHeight="1" x14ac:dyDescent="0.3">
      <c r="B16" s="60"/>
      <c r="C16" s="60"/>
      <c r="D16" s="60"/>
      <c r="E16" s="60"/>
      <c r="F16" s="60"/>
      <c r="G16" s="60"/>
      <c r="H16" s="60"/>
      <c r="I16" s="60"/>
      <c r="J16" s="60"/>
      <c r="K16" s="60"/>
      <c r="L16" s="60"/>
      <c r="M16" s="60"/>
      <c r="N16" s="60"/>
      <c r="O16" s="60"/>
    </row>
    <row r="17" spans="2:15" ht="30.6" customHeight="1" x14ac:dyDescent="0.3">
      <c r="B17" s="323" t="s">
        <v>133</v>
      </c>
      <c r="C17" s="323"/>
      <c r="D17" s="510" t="s">
        <v>65</v>
      </c>
      <c r="E17" s="511"/>
      <c r="F17" s="511"/>
      <c r="G17" s="511"/>
      <c r="H17" s="512"/>
      <c r="I17" s="413" t="s">
        <v>81</v>
      </c>
      <c r="J17" s="450"/>
      <c r="K17" s="450"/>
      <c r="L17" s="450"/>
      <c r="M17" s="450"/>
      <c r="N17" s="450"/>
      <c r="O17" s="414"/>
    </row>
    <row r="18" spans="2:15" ht="16.899999999999999" customHeight="1" x14ac:dyDescent="0.3">
      <c r="B18" s="503"/>
      <c r="C18" s="503"/>
      <c r="D18" s="504"/>
      <c r="E18" s="505"/>
      <c r="F18" s="505"/>
      <c r="G18" s="505"/>
      <c r="H18" s="506"/>
      <c r="I18" s="507"/>
      <c r="J18" s="508"/>
      <c r="K18" s="508"/>
      <c r="L18" s="508"/>
      <c r="M18" s="508"/>
      <c r="N18" s="508"/>
      <c r="O18" s="509"/>
    </row>
    <row r="19" spans="2:15" ht="16.899999999999999" customHeight="1" x14ac:dyDescent="0.3">
      <c r="B19" s="503"/>
      <c r="C19" s="503"/>
      <c r="D19" s="504"/>
      <c r="E19" s="505"/>
      <c r="F19" s="505"/>
      <c r="G19" s="505"/>
      <c r="H19" s="506"/>
      <c r="I19" s="507"/>
      <c r="J19" s="508"/>
      <c r="K19" s="508"/>
      <c r="L19" s="508"/>
      <c r="M19" s="508"/>
      <c r="N19" s="508"/>
      <c r="O19" s="509"/>
    </row>
    <row r="20" spans="2:15" ht="16.899999999999999" customHeight="1" x14ac:dyDescent="0.3">
      <c r="B20" s="503"/>
      <c r="C20" s="503"/>
      <c r="D20" s="504"/>
      <c r="E20" s="505"/>
      <c r="F20" s="505"/>
      <c r="G20" s="505"/>
      <c r="H20" s="506"/>
      <c r="I20" s="507"/>
      <c r="J20" s="508"/>
      <c r="K20" s="508"/>
      <c r="L20" s="508"/>
      <c r="M20" s="508"/>
      <c r="N20" s="508"/>
      <c r="O20" s="509"/>
    </row>
    <row r="21" spans="2:15" ht="16.899999999999999" customHeight="1" x14ac:dyDescent="0.3">
      <c r="B21" s="503"/>
      <c r="C21" s="503"/>
      <c r="D21" s="504"/>
      <c r="E21" s="505"/>
      <c r="F21" s="505"/>
      <c r="G21" s="505"/>
      <c r="H21" s="506"/>
      <c r="I21" s="507"/>
      <c r="J21" s="508"/>
      <c r="K21" s="508"/>
      <c r="L21" s="508"/>
      <c r="M21" s="508"/>
      <c r="N21" s="508"/>
      <c r="O21" s="509"/>
    </row>
    <row r="22" spans="2:15" ht="16.899999999999999" customHeight="1" x14ac:dyDescent="0.3">
      <c r="B22" s="503"/>
      <c r="C22" s="503"/>
      <c r="D22" s="504"/>
      <c r="E22" s="505"/>
      <c r="F22" s="505"/>
      <c r="G22" s="505"/>
      <c r="H22" s="506"/>
      <c r="I22" s="507"/>
      <c r="J22" s="508"/>
      <c r="K22" s="508"/>
      <c r="L22" s="508"/>
      <c r="M22" s="508"/>
      <c r="N22" s="508"/>
      <c r="O22" s="509"/>
    </row>
    <row r="23" spans="2:15" ht="16.899999999999999" customHeight="1" x14ac:dyDescent="0.3">
      <c r="B23" s="503"/>
      <c r="C23" s="503"/>
      <c r="D23" s="504"/>
      <c r="E23" s="505"/>
      <c r="F23" s="505"/>
      <c r="G23" s="505"/>
      <c r="H23" s="506"/>
      <c r="I23" s="507"/>
      <c r="J23" s="508"/>
      <c r="K23" s="508"/>
      <c r="L23" s="508"/>
      <c r="M23" s="508"/>
      <c r="N23" s="508"/>
      <c r="O23" s="509"/>
    </row>
    <row r="24" spans="2:15" ht="16.899999999999999" customHeight="1" x14ac:dyDescent="0.3">
      <c r="B24" s="503"/>
      <c r="C24" s="503"/>
      <c r="D24" s="504"/>
      <c r="E24" s="505"/>
      <c r="F24" s="505"/>
      <c r="G24" s="505"/>
      <c r="H24" s="506"/>
      <c r="I24" s="507"/>
      <c r="J24" s="508"/>
      <c r="K24" s="508"/>
      <c r="L24" s="508"/>
      <c r="M24" s="508"/>
      <c r="N24" s="508"/>
      <c r="O24" s="509"/>
    </row>
    <row r="25" spans="2:15" ht="16.899999999999999" customHeight="1" x14ac:dyDescent="0.3">
      <c r="B25" s="503"/>
      <c r="C25" s="503"/>
      <c r="D25" s="504"/>
      <c r="E25" s="505"/>
      <c r="F25" s="505"/>
      <c r="G25" s="505"/>
      <c r="H25" s="506"/>
      <c r="I25" s="507"/>
      <c r="J25" s="508"/>
      <c r="K25" s="508"/>
      <c r="L25" s="508"/>
      <c r="M25" s="508"/>
      <c r="N25" s="508"/>
      <c r="O25" s="509"/>
    </row>
    <row r="26" spans="2:15" ht="16.899999999999999" customHeight="1" x14ac:dyDescent="0.3">
      <c r="B26" s="503"/>
      <c r="C26" s="503"/>
      <c r="D26" s="504"/>
      <c r="E26" s="505"/>
      <c r="F26" s="505"/>
      <c r="G26" s="505"/>
      <c r="H26" s="506"/>
      <c r="I26" s="507"/>
      <c r="J26" s="508"/>
      <c r="K26" s="508"/>
      <c r="L26" s="508"/>
      <c r="M26" s="508"/>
      <c r="N26" s="508"/>
      <c r="O26" s="509"/>
    </row>
    <row r="27" spans="2:15" ht="16.899999999999999" customHeight="1" x14ac:dyDescent="0.3">
      <c r="B27" s="503"/>
      <c r="C27" s="503"/>
      <c r="D27" s="504"/>
      <c r="E27" s="505"/>
      <c r="F27" s="505"/>
      <c r="G27" s="505"/>
      <c r="H27" s="506"/>
      <c r="I27" s="507"/>
      <c r="J27" s="508"/>
      <c r="K27" s="508"/>
      <c r="L27" s="508"/>
      <c r="M27" s="508"/>
      <c r="N27" s="508"/>
      <c r="O27" s="509"/>
    </row>
    <row r="28" spans="2:15" ht="16.899999999999999" customHeight="1" x14ac:dyDescent="0.3">
      <c r="B28" s="503"/>
      <c r="C28" s="503"/>
      <c r="D28" s="504"/>
      <c r="E28" s="505"/>
      <c r="F28" s="505"/>
      <c r="G28" s="505"/>
      <c r="H28" s="506"/>
      <c r="I28" s="507"/>
      <c r="J28" s="508"/>
      <c r="K28" s="508"/>
      <c r="L28" s="508"/>
      <c r="M28" s="508"/>
      <c r="N28" s="508"/>
      <c r="O28" s="509"/>
    </row>
    <row r="29" spans="2:15" ht="16.899999999999999" customHeight="1" x14ac:dyDescent="0.3">
      <c r="B29" s="503"/>
      <c r="C29" s="503"/>
      <c r="D29" s="504"/>
      <c r="E29" s="505"/>
      <c r="F29" s="505"/>
      <c r="G29" s="505"/>
      <c r="H29" s="506"/>
      <c r="I29" s="507"/>
      <c r="J29" s="508"/>
      <c r="K29" s="508"/>
      <c r="L29" s="508"/>
      <c r="M29" s="508"/>
      <c r="N29" s="508"/>
      <c r="O29" s="509"/>
    </row>
    <row r="30" spans="2:15" ht="16.899999999999999" customHeight="1" x14ac:dyDescent="0.3">
      <c r="B30" s="503"/>
      <c r="C30" s="503"/>
      <c r="D30" s="504"/>
      <c r="E30" s="505"/>
      <c r="F30" s="505"/>
      <c r="G30" s="505"/>
      <c r="H30" s="506"/>
      <c r="I30" s="507"/>
      <c r="J30" s="508"/>
      <c r="K30" s="508"/>
      <c r="L30" s="508"/>
      <c r="M30" s="508"/>
      <c r="N30" s="508"/>
      <c r="O30" s="509"/>
    </row>
    <row r="31" spans="2:15" ht="28.15" customHeight="1" x14ac:dyDescent="0.3">
      <c r="B31" s="356" t="s">
        <v>74</v>
      </c>
      <c r="C31" s="357"/>
      <c r="D31" s="357"/>
      <c r="E31" s="357"/>
      <c r="F31" s="357"/>
      <c r="G31" s="357"/>
      <c r="H31" s="358"/>
      <c r="I31" s="246">
        <f>SUM(I18:O30)</f>
        <v>0</v>
      </c>
      <c r="J31" s="247"/>
      <c r="K31" s="247"/>
      <c r="L31" s="247"/>
      <c r="M31" s="247"/>
      <c r="N31" s="247"/>
      <c r="O31" s="248"/>
    </row>
    <row r="32" spans="2:15" ht="16.899999999999999" customHeight="1" x14ac:dyDescent="0.3">
      <c r="B32" s="60"/>
      <c r="C32" s="60"/>
      <c r="D32" s="60"/>
      <c r="E32" s="60"/>
      <c r="F32" s="60"/>
      <c r="G32" s="60"/>
      <c r="H32" s="60"/>
      <c r="I32" s="60"/>
      <c r="J32" s="60"/>
      <c r="K32" s="60"/>
      <c r="L32" s="60"/>
      <c r="M32" s="60"/>
      <c r="N32" s="60"/>
      <c r="O32" s="60"/>
    </row>
    <row r="33" spans="2:15" ht="18" customHeight="1" x14ac:dyDescent="0.3">
      <c r="B33" s="255" t="s">
        <v>35</v>
      </c>
      <c r="C33" s="255"/>
    </row>
    <row r="34" spans="2:15" x14ac:dyDescent="0.3">
      <c r="B34" s="236"/>
      <c r="C34" s="237"/>
      <c r="D34" s="237"/>
      <c r="E34" s="237"/>
      <c r="F34" s="237"/>
      <c r="G34" s="237"/>
      <c r="H34" s="237"/>
      <c r="I34" s="237"/>
      <c r="J34" s="237"/>
      <c r="K34" s="237"/>
      <c r="L34" s="237"/>
      <c r="M34" s="237"/>
      <c r="N34" s="237"/>
      <c r="O34" s="238"/>
    </row>
    <row r="35" spans="2:15" x14ac:dyDescent="0.3">
      <c r="B35" s="239"/>
      <c r="C35" s="240"/>
      <c r="D35" s="240"/>
      <c r="E35" s="240"/>
      <c r="F35" s="240"/>
      <c r="G35" s="240"/>
      <c r="H35" s="240"/>
      <c r="I35" s="240"/>
      <c r="J35" s="240"/>
      <c r="K35" s="240"/>
      <c r="L35" s="240"/>
      <c r="M35" s="240"/>
      <c r="N35" s="240"/>
      <c r="O35" s="241"/>
    </row>
    <row r="36" spans="2:15" x14ac:dyDescent="0.3">
      <c r="B36" s="239"/>
      <c r="C36" s="240"/>
      <c r="D36" s="240"/>
      <c r="E36" s="240"/>
      <c r="F36" s="240"/>
      <c r="G36" s="240"/>
      <c r="H36" s="240"/>
      <c r="I36" s="240"/>
      <c r="J36" s="240"/>
      <c r="K36" s="240"/>
      <c r="L36" s="240"/>
      <c r="M36" s="240"/>
      <c r="N36" s="240"/>
      <c r="O36" s="241"/>
    </row>
    <row r="37" spans="2:15" x14ac:dyDescent="0.3">
      <c r="B37" s="239"/>
      <c r="C37" s="240"/>
      <c r="D37" s="240"/>
      <c r="E37" s="240"/>
      <c r="F37" s="240"/>
      <c r="G37" s="240"/>
      <c r="H37" s="240"/>
      <c r="I37" s="240"/>
      <c r="J37" s="240"/>
      <c r="K37" s="240"/>
      <c r="L37" s="240"/>
      <c r="M37" s="240"/>
      <c r="N37" s="240"/>
      <c r="O37" s="241"/>
    </row>
    <row r="38" spans="2:15" ht="25.9" customHeight="1" x14ac:dyDescent="0.3">
      <c r="B38" s="242"/>
      <c r="C38" s="243"/>
      <c r="D38" s="243"/>
      <c r="E38" s="243"/>
      <c r="F38" s="243"/>
      <c r="G38" s="243"/>
      <c r="H38" s="243"/>
      <c r="I38" s="243"/>
      <c r="J38" s="243"/>
      <c r="K38" s="243"/>
      <c r="L38" s="243"/>
      <c r="M38" s="243"/>
      <c r="N38" s="243"/>
      <c r="O38" s="244"/>
    </row>
  </sheetData>
  <mergeCells count="63">
    <mergeCell ref="B6:O6"/>
    <mergeCell ref="C1:D1"/>
    <mergeCell ref="N1:P1"/>
    <mergeCell ref="B2:O2"/>
    <mergeCell ref="B3:O3"/>
    <mergeCell ref="B4:O4"/>
    <mergeCell ref="B17:C17"/>
    <mergeCell ref="D17:H17"/>
    <mergeCell ref="I17:O17"/>
    <mergeCell ref="B7:O7"/>
    <mergeCell ref="B8:F10"/>
    <mergeCell ref="H8:J8"/>
    <mergeCell ref="M8:N8"/>
    <mergeCell ref="H9:J9"/>
    <mergeCell ref="M9:N9"/>
    <mergeCell ref="B11:O11"/>
    <mergeCell ref="B12:O12"/>
    <mergeCell ref="B13:O13"/>
    <mergeCell ref="B14:O14"/>
    <mergeCell ref="B15:O15"/>
    <mergeCell ref="B18:C18"/>
    <mergeCell ref="D18:H18"/>
    <mergeCell ref="I18:O18"/>
    <mergeCell ref="B19:C19"/>
    <mergeCell ref="D19:H19"/>
    <mergeCell ref="I19:O19"/>
    <mergeCell ref="B20:C20"/>
    <mergeCell ref="D20:H20"/>
    <mergeCell ref="I20:O20"/>
    <mergeCell ref="B21:C21"/>
    <mergeCell ref="D21:H21"/>
    <mergeCell ref="I21:O21"/>
    <mergeCell ref="B22:C22"/>
    <mergeCell ref="D22:H22"/>
    <mergeCell ref="I22:O22"/>
    <mergeCell ref="B23:C23"/>
    <mergeCell ref="D23:H23"/>
    <mergeCell ref="I23:O23"/>
    <mergeCell ref="B24:C24"/>
    <mergeCell ref="D24:H24"/>
    <mergeCell ref="I24:O24"/>
    <mergeCell ref="B25:C25"/>
    <mergeCell ref="D25:H25"/>
    <mergeCell ref="I25:O25"/>
    <mergeCell ref="B26:C26"/>
    <mergeCell ref="D26:H26"/>
    <mergeCell ref="I26:O26"/>
    <mergeCell ref="B27:C27"/>
    <mergeCell ref="D27:H27"/>
    <mergeCell ref="I27:O27"/>
    <mergeCell ref="B28:C28"/>
    <mergeCell ref="D28:H28"/>
    <mergeCell ref="I28:O28"/>
    <mergeCell ref="B29:C29"/>
    <mergeCell ref="D29:H29"/>
    <mergeCell ref="I29:O29"/>
    <mergeCell ref="B34:O38"/>
    <mergeCell ref="B30:C30"/>
    <mergeCell ref="D30:H30"/>
    <mergeCell ref="I30:O30"/>
    <mergeCell ref="B31:H31"/>
    <mergeCell ref="I31:O31"/>
    <mergeCell ref="B33:C33"/>
  </mergeCells>
  <pageMargins left="0.39370078740157483" right="0.21568627450980393" top="0.19607843137254902" bottom="1.4960629921259843" header="0.31496062992125984" footer="0.31496062992125984"/>
  <pageSetup paperSize="9" orientation="portrait" r:id="rId1"/>
  <headerFooter>
    <oddFooter xml:space="preserve">&amp;L      L'Incaricato dell'OP: (firma)
_______________________________
&amp;CPagina &amp;P di &amp;N&amp;R      I funzionari controllori: (firma)&amp;K00+000............&amp;K01+000
____________________________________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8FF96C-0785-4C90-8CCC-7CE2B5F12E7E}">
  <dimension ref="A1:M37"/>
  <sheetViews>
    <sheetView showGridLines="0" view="pageLayout" topLeftCell="A16" zoomScale="85" zoomScaleNormal="100" zoomScalePageLayoutView="85" workbookViewId="0">
      <selection activeCell="F15" sqref="F15:L15"/>
    </sheetView>
  </sheetViews>
  <sheetFormatPr defaultRowHeight="16.5" x14ac:dyDescent="0.3"/>
  <cols>
    <col min="1" max="1" width="0.7109375" style="1" customWidth="1"/>
    <col min="2" max="2" width="3.28515625" style="1" customWidth="1"/>
    <col min="3" max="3" width="8.140625" style="1" customWidth="1"/>
    <col min="4" max="11" width="9.140625" style="1"/>
    <col min="12" max="12" width="10.85546875" style="1" customWidth="1"/>
    <col min="13" max="13" width="0.85546875" style="1" customWidth="1"/>
    <col min="14" max="16384" width="9.140625" style="1"/>
  </cols>
  <sheetData>
    <row r="1" spans="1:13" ht="17.25" x14ac:dyDescent="0.3">
      <c r="B1" s="2" t="s">
        <v>0</v>
      </c>
      <c r="C1" s="2"/>
      <c r="D1" s="231">
        <f>'Pagina iniziale'!$D$1</f>
        <v>0</v>
      </c>
      <c r="E1" s="231"/>
      <c r="F1" s="3"/>
      <c r="G1" s="3"/>
      <c r="H1" s="3"/>
      <c r="I1" s="3"/>
      <c r="J1" s="3"/>
      <c r="K1" s="3"/>
      <c r="L1" s="4">
        <v>2021</v>
      </c>
    </row>
    <row r="2" spans="1:13" x14ac:dyDescent="0.3">
      <c r="B2" s="232" t="s">
        <v>211</v>
      </c>
      <c r="C2" s="232"/>
      <c r="D2" s="232"/>
      <c r="E2" s="232"/>
      <c r="F2" s="232"/>
      <c r="G2" s="232"/>
      <c r="H2" s="232"/>
      <c r="I2" s="232"/>
      <c r="J2" s="232"/>
      <c r="K2" s="232"/>
      <c r="L2" s="232"/>
    </row>
    <row r="3" spans="1:13" x14ac:dyDescent="0.3">
      <c r="B3" s="233" t="s">
        <v>1</v>
      </c>
      <c r="C3" s="233"/>
      <c r="D3" s="233"/>
      <c r="E3" s="233"/>
      <c r="F3" s="233"/>
      <c r="G3" s="233"/>
      <c r="H3" s="233"/>
      <c r="I3" s="233"/>
      <c r="J3" s="233"/>
      <c r="K3" s="233"/>
      <c r="L3" s="233"/>
    </row>
    <row r="4" spans="1:13" x14ac:dyDescent="0.3">
      <c r="B4" s="233" t="s">
        <v>212</v>
      </c>
      <c r="C4" s="233"/>
      <c r="D4" s="233"/>
      <c r="E4" s="233"/>
      <c r="F4" s="233"/>
      <c r="G4" s="233"/>
      <c r="H4" s="233"/>
      <c r="I4" s="233"/>
      <c r="J4" s="233"/>
      <c r="K4" s="233"/>
      <c r="L4" s="233"/>
    </row>
    <row r="5" spans="1:13" ht="3.6" customHeight="1" x14ac:dyDescent="0.3">
      <c r="B5" s="3"/>
      <c r="C5" s="3"/>
      <c r="D5" s="3"/>
      <c r="E5" s="3"/>
      <c r="F5" s="3"/>
      <c r="G5" s="3"/>
      <c r="H5" s="3"/>
      <c r="I5" s="3"/>
      <c r="J5" s="3"/>
      <c r="K5" s="3"/>
      <c r="L5" s="3"/>
    </row>
    <row r="6" spans="1:13" ht="7.9" customHeight="1" thickBot="1" x14ac:dyDescent="0.35">
      <c r="A6" s="227"/>
      <c r="B6" s="227"/>
      <c r="C6" s="227"/>
      <c r="D6" s="227"/>
      <c r="E6" s="227"/>
      <c r="F6" s="227"/>
      <c r="G6" s="227"/>
      <c r="H6" s="227"/>
      <c r="I6" s="227"/>
      <c r="J6" s="227"/>
      <c r="K6" s="227"/>
      <c r="L6" s="227"/>
      <c r="M6" s="227"/>
    </row>
    <row r="7" spans="1:13" s="6" customFormat="1" ht="24" customHeight="1" thickTop="1" thickBot="1" x14ac:dyDescent="0.3">
      <c r="B7" s="228" t="s">
        <v>32</v>
      </c>
      <c r="C7" s="229"/>
      <c r="D7" s="229"/>
      <c r="E7" s="229"/>
      <c r="F7" s="229"/>
      <c r="G7" s="229"/>
      <c r="H7" s="229"/>
      <c r="I7" s="229"/>
      <c r="J7" s="229"/>
      <c r="K7" s="229"/>
      <c r="L7" s="230"/>
    </row>
    <row r="8" spans="1:13" ht="21.2" customHeight="1" thickTop="1" x14ac:dyDescent="0.3">
      <c r="B8" s="221" t="s">
        <v>33</v>
      </c>
      <c r="C8" s="222"/>
      <c r="D8" s="222"/>
      <c r="E8" s="223"/>
      <c r="F8" s="221" t="s">
        <v>34</v>
      </c>
      <c r="G8" s="222"/>
      <c r="H8" s="222"/>
      <c r="I8" s="222"/>
      <c r="J8" s="222"/>
      <c r="K8" s="222"/>
      <c r="L8" s="223"/>
    </row>
    <row r="9" spans="1:13" ht="21.2" customHeight="1" x14ac:dyDescent="0.3">
      <c r="B9" s="217"/>
      <c r="C9" s="218"/>
      <c r="D9" s="218"/>
      <c r="E9" s="219"/>
      <c r="F9" s="217"/>
      <c r="G9" s="218"/>
      <c r="H9" s="218"/>
      <c r="I9" s="218"/>
      <c r="J9" s="218"/>
      <c r="K9" s="218"/>
      <c r="L9" s="219"/>
    </row>
    <row r="10" spans="1:13" ht="21.2" customHeight="1" x14ac:dyDescent="0.3">
      <c r="B10" s="217"/>
      <c r="C10" s="218"/>
      <c r="D10" s="218"/>
      <c r="E10" s="219"/>
      <c r="F10" s="217"/>
      <c r="G10" s="218"/>
      <c r="H10" s="218"/>
      <c r="I10" s="218"/>
      <c r="J10" s="218"/>
      <c r="K10" s="218"/>
      <c r="L10" s="219"/>
    </row>
    <row r="11" spans="1:13" ht="21.2" customHeight="1" x14ac:dyDescent="0.3">
      <c r="B11" s="217"/>
      <c r="C11" s="218"/>
      <c r="D11" s="218"/>
      <c r="E11" s="219"/>
      <c r="F11" s="217"/>
      <c r="G11" s="218"/>
      <c r="H11" s="218"/>
      <c r="I11" s="218"/>
      <c r="J11" s="218"/>
      <c r="K11" s="218"/>
      <c r="L11" s="219"/>
    </row>
    <row r="12" spans="1:13" ht="21.2" customHeight="1" x14ac:dyDescent="0.3">
      <c r="B12" s="217"/>
      <c r="C12" s="218"/>
      <c r="D12" s="218"/>
      <c r="E12" s="219"/>
      <c r="F12" s="217"/>
      <c r="G12" s="218"/>
      <c r="H12" s="218"/>
      <c r="I12" s="218"/>
      <c r="J12" s="218"/>
      <c r="K12" s="218"/>
      <c r="L12" s="219"/>
    </row>
    <row r="13" spans="1:13" ht="21.2" customHeight="1" x14ac:dyDescent="0.3">
      <c r="B13" s="217"/>
      <c r="C13" s="218"/>
      <c r="D13" s="218"/>
      <c r="E13" s="219"/>
      <c r="F13" s="217"/>
      <c r="G13" s="218"/>
      <c r="H13" s="218"/>
      <c r="I13" s="218"/>
      <c r="J13" s="218"/>
      <c r="K13" s="218"/>
      <c r="L13" s="219"/>
    </row>
    <row r="14" spans="1:13" ht="21.2" customHeight="1" x14ac:dyDescent="0.3">
      <c r="B14" s="217"/>
      <c r="C14" s="218"/>
      <c r="D14" s="218"/>
      <c r="E14" s="219"/>
      <c r="F14" s="217"/>
      <c r="G14" s="218"/>
      <c r="H14" s="218"/>
      <c r="I14" s="218"/>
      <c r="J14" s="218"/>
      <c r="K14" s="218"/>
      <c r="L14" s="219"/>
    </row>
    <row r="15" spans="1:13" ht="21.2" customHeight="1" x14ac:dyDescent="0.3">
      <c r="B15" s="217"/>
      <c r="C15" s="218"/>
      <c r="D15" s="218"/>
      <c r="E15" s="219"/>
      <c r="F15" s="217"/>
      <c r="G15" s="218"/>
      <c r="H15" s="218"/>
      <c r="I15" s="218"/>
      <c r="J15" s="218"/>
      <c r="K15" s="218"/>
      <c r="L15" s="219"/>
    </row>
    <row r="16" spans="1:13" ht="21.2" customHeight="1" x14ac:dyDescent="0.3">
      <c r="B16" s="217"/>
      <c r="C16" s="218"/>
      <c r="D16" s="218"/>
      <c r="E16" s="219"/>
      <c r="F16" s="217"/>
      <c r="G16" s="218"/>
      <c r="H16" s="218"/>
      <c r="I16" s="218"/>
      <c r="J16" s="218"/>
      <c r="K16" s="218"/>
      <c r="L16" s="219"/>
    </row>
    <row r="17" spans="2:12" ht="21.2" customHeight="1" x14ac:dyDescent="0.3">
      <c r="B17" s="217"/>
      <c r="C17" s="218"/>
      <c r="D17" s="218"/>
      <c r="E17" s="219"/>
      <c r="F17" s="217"/>
      <c r="G17" s="218"/>
      <c r="H17" s="218"/>
      <c r="I17" s="218"/>
      <c r="J17" s="218"/>
      <c r="K17" s="218"/>
      <c r="L17" s="219"/>
    </row>
    <row r="18" spans="2:12" ht="21.2" customHeight="1" x14ac:dyDescent="0.3">
      <c r="B18" s="217"/>
      <c r="C18" s="218"/>
      <c r="D18" s="218"/>
      <c r="E18" s="219"/>
      <c r="F18" s="217"/>
      <c r="G18" s="218"/>
      <c r="H18" s="218"/>
      <c r="I18" s="218"/>
      <c r="J18" s="218"/>
      <c r="K18" s="218"/>
      <c r="L18" s="219"/>
    </row>
    <row r="19" spans="2:12" ht="21.2" customHeight="1" x14ac:dyDescent="0.3">
      <c r="B19" s="217"/>
      <c r="C19" s="218"/>
      <c r="D19" s="218"/>
      <c r="E19" s="219"/>
      <c r="F19" s="217"/>
      <c r="G19" s="218"/>
      <c r="H19" s="218"/>
      <c r="I19" s="218"/>
      <c r="J19" s="218"/>
      <c r="K19" s="218"/>
      <c r="L19" s="219"/>
    </row>
    <row r="20" spans="2:12" ht="21.2" customHeight="1" x14ac:dyDescent="0.3">
      <c r="B20" s="217"/>
      <c r="C20" s="218"/>
      <c r="D20" s="218"/>
      <c r="E20" s="219"/>
      <c r="F20" s="217"/>
      <c r="G20" s="218"/>
      <c r="H20" s="218"/>
      <c r="I20" s="218"/>
      <c r="J20" s="218"/>
      <c r="K20" s="218"/>
      <c r="L20" s="219"/>
    </row>
    <row r="21" spans="2:12" ht="21.2" customHeight="1" x14ac:dyDescent="0.3">
      <c r="B21" s="217"/>
      <c r="C21" s="218"/>
      <c r="D21" s="218"/>
      <c r="E21" s="219"/>
      <c r="F21" s="217"/>
      <c r="G21" s="218"/>
      <c r="H21" s="218"/>
      <c r="I21" s="218"/>
      <c r="J21" s="218"/>
      <c r="K21" s="218"/>
      <c r="L21" s="219"/>
    </row>
    <row r="22" spans="2:12" ht="31.9" customHeight="1" x14ac:dyDescent="0.3">
      <c r="B22" s="217"/>
      <c r="C22" s="218"/>
      <c r="D22" s="218"/>
      <c r="E22" s="219"/>
      <c r="F22" s="224"/>
      <c r="G22" s="225"/>
      <c r="H22" s="225"/>
      <c r="I22" s="225"/>
      <c r="J22" s="225"/>
      <c r="K22" s="225"/>
      <c r="L22" s="226"/>
    </row>
    <row r="23" spans="2:12" ht="21.2" customHeight="1" x14ac:dyDescent="0.3">
      <c r="B23" s="217"/>
      <c r="C23" s="218"/>
      <c r="D23" s="218"/>
      <c r="E23" s="219"/>
      <c r="F23" s="217"/>
      <c r="G23" s="218"/>
      <c r="H23" s="218"/>
      <c r="I23" s="218"/>
      <c r="J23" s="218"/>
      <c r="K23" s="218"/>
      <c r="L23" s="219"/>
    </row>
    <row r="24" spans="2:12" ht="21.2" customHeight="1" x14ac:dyDescent="0.3">
      <c r="B24" s="217"/>
      <c r="C24" s="218"/>
      <c r="D24" s="218"/>
      <c r="E24" s="219"/>
      <c r="F24" s="217"/>
      <c r="G24" s="218"/>
      <c r="H24" s="218"/>
      <c r="I24" s="218"/>
      <c r="J24" s="218"/>
      <c r="K24" s="218"/>
      <c r="L24" s="219"/>
    </row>
    <row r="25" spans="2:12" ht="21.2" customHeight="1" x14ac:dyDescent="0.3">
      <c r="B25" s="217"/>
      <c r="C25" s="218"/>
      <c r="D25" s="218"/>
      <c r="E25" s="219"/>
      <c r="F25" s="217"/>
      <c r="G25" s="218"/>
      <c r="H25" s="218"/>
      <c r="I25" s="218"/>
      <c r="J25" s="218"/>
      <c r="K25" s="218"/>
      <c r="L25" s="219"/>
    </row>
    <row r="26" spans="2:12" ht="21.2" customHeight="1" x14ac:dyDescent="0.3">
      <c r="B26" s="217"/>
      <c r="C26" s="218"/>
      <c r="D26" s="218"/>
      <c r="E26" s="219"/>
      <c r="F26" s="217"/>
      <c r="G26" s="218"/>
      <c r="H26" s="218"/>
      <c r="I26" s="218"/>
      <c r="J26" s="218"/>
      <c r="K26" s="218"/>
      <c r="L26" s="219"/>
    </row>
    <row r="27" spans="2:12" ht="21.2" customHeight="1" x14ac:dyDescent="0.3">
      <c r="B27" s="217"/>
      <c r="C27" s="218"/>
      <c r="D27" s="218"/>
      <c r="E27" s="219"/>
      <c r="F27" s="217"/>
      <c r="G27" s="218"/>
      <c r="H27" s="218"/>
      <c r="I27" s="218"/>
      <c r="J27" s="218"/>
      <c r="K27" s="218"/>
      <c r="L27" s="219"/>
    </row>
    <row r="28" spans="2:12" ht="21.2" customHeight="1" x14ac:dyDescent="0.3">
      <c r="B28" s="217"/>
      <c r="C28" s="218"/>
      <c r="D28" s="218"/>
      <c r="E28" s="219"/>
      <c r="F28" s="217"/>
      <c r="G28" s="218"/>
      <c r="H28" s="218"/>
      <c r="I28" s="218"/>
      <c r="J28" s="218"/>
      <c r="K28" s="218"/>
      <c r="L28" s="219"/>
    </row>
    <row r="29" spans="2:12" ht="21.2" customHeight="1" x14ac:dyDescent="0.3">
      <c r="B29" s="217"/>
      <c r="C29" s="218"/>
      <c r="D29" s="218"/>
      <c r="E29" s="219"/>
      <c r="F29" s="217"/>
      <c r="G29" s="218"/>
      <c r="H29" s="218"/>
      <c r="I29" s="218"/>
      <c r="J29" s="218"/>
      <c r="K29" s="218"/>
      <c r="L29" s="219"/>
    </row>
    <row r="30" spans="2:12" ht="21.2" customHeight="1" x14ac:dyDescent="0.3">
      <c r="B30" s="217"/>
      <c r="C30" s="218"/>
      <c r="D30" s="218"/>
      <c r="E30" s="219"/>
      <c r="F30" s="217"/>
      <c r="G30" s="218"/>
      <c r="H30" s="218"/>
      <c r="I30" s="218"/>
      <c r="J30" s="218"/>
      <c r="K30" s="218"/>
      <c r="L30" s="219"/>
    </row>
    <row r="32" spans="2:12" ht="18" customHeight="1" x14ac:dyDescent="0.3">
      <c r="B32" s="220" t="s">
        <v>35</v>
      </c>
      <c r="C32" s="220"/>
      <c r="D32" s="220"/>
      <c r="E32" s="3"/>
      <c r="F32" s="3"/>
      <c r="G32" s="3"/>
      <c r="H32" s="3"/>
      <c r="I32" s="3"/>
      <c r="J32" s="3"/>
      <c r="K32" s="3"/>
      <c r="L32" s="3"/>
    </row>
    <row r="33" spans="2:12" x14ac:dyDescent="0.3">
      <c r="B33" s="208"/>
      <c r="C33" s="209"/>
      <c r="D33" s="209"/>
      <c r="E33" s="209"/>
      <c r="F33" s="209"/>
      <c r="G33" s="209"/>
      <c r="H33" s="209"/>
      <c r="I33" s="209"/>
      <c r="J33" s="209"/>
      <c r="K33" s="209"/>
      <c r="L33" s="210"/>
    </row>
    <row r="34" spans="2:12" x14ac:dyDescent="0.3">
      <c r="B34" s="211"/>
      <c r="C34" s="212"/>
      <c r="D34" s="212"/>
      <c r="E34" s="212"/>
      <c r="F34" s="212"/>
      <c r="G34" s="212"/>
      <c r="H34" s="212"/>
      <c r="I34" s="212"/>
      <c r="J34" s="212"/>
      <c r="K34" s="212"/>
      <c r="L34" s="213"/>
    </row>
    <row r="35" spans="2:12" x14ac:dyDescent="0.3">
      <c r="B35" s="211"/>
      <c r="C35" s="212"/>
      <c r="D35" s="212"/>
      <c r="E35" s="212"/>
      <c r="F35" s="212"/>
      <c r="G35" s="212"/>
      <c r="H35" s="212"/>
      <c r="I35" s="212"/>
      <c r="J35" s="212"/>
      <c r="K35" s="212"/>
      <c r="L35" s="213"/>
    </row>
    <row r="36" spans="2:12" x14ac:dyDescent="0.3">
      <c r="B36" s="211"/>
      <c r="C36" s="212"/>
      <c r="D36" s="212"/>
      <c r="E36" s="212"/>
      <c r="F36" s="212"/>
      <c r="G36" s="212"/>
      <c r="H36" s="212"/>
      <c r="I36" s="212"/>
      <c r="J36" s="212"/>
      <c r="K36" s="212"/>
      <c r="L36" s="213"/>
    </row>
    <row r="37" spans="2:12" ht="21.6" customHeight="1" x14ac:dyDescent="0.3">
      <c r="B37" s="214"/>
      <c r="C37" s="215"/>
      <c r="D37" s="215"/>
      <c r="E37" s="215"/>
      <c r="F37" s="215"/>
      <c r="G37" s="215"/>
      <c r="H37" s="215"/>
      <c r="I37" s="215"/>
      <c r="J37" s="215"/>
      <c r="K37" s="215"/>
      <c r="L37" s="216"/>
    </row>
  </sheetData>
  <mergeCells count="54">
    <mergeCell ref="A6:M6"/>
    <mergeCell ref="B7:L7"/>
    <mergeCell ref="D1:E1"/>
    <mergeCell ref="B2:L2"/>
    <mergeCell ref="B3:L3"/>
    <mergeCell ref="B4:L4"/>
    <mergeCell ref="B11:E11"/>
    <mergeCell ref="F11:L11"/>
    <mergeCell ref="B25:E25"/>
    <mergeCell ref="F25:L25"/>
    <mergeCell ref="B18:E18"/>
    <mergeCell ref="F18:L18"/>
    <mergeCell ref="B19:E19"/>
    <mergeCell ref="B17:E17"/>
    <mergeCell ref="F17:L17"/>
    <mergeCell ref="B12:E12"/>
    <mergeCell ref="F12:L12"/>
    <mergeCell ref="B13:E13"/>
    <mergeCell ref="F13:L13"/>
    <mergeCell ref="B22:E22"/>
    <mergeCell ref="F22:L22"/>
    <mergeCell ref="B14:E14"/>
    <mergeCell ref="B8:E8"/>
    <mergeCell ref="F8:L8"/>
    <mergeCell ref="B9:E9"/>
    <mergeCell ref="F9:L9"/>
    <mergeCell ref="B10:E10"/>
    <mergeCell ref="F10:L10"/>
    <mergeCell ref="F14:L14"/>
    <mergeCell ref="B15:E15"/>
    <mergeCell ref="F15:L15"/>
    <mergeCell ref="B16:E16"/>
    <mergeCell ref="F16:L16"/>
    <mergeCell ref="F19:L19"/>
    <mergeCell ref="B20:E20"/>
    <mergeCell ref="F20:L20"/>
    <mergeCell ref="B21:E21"/>
    <mergeCell ref="F21:L21"/>
    <mergeCell ref="B23:E23"/>
    <mergeCell ref="F23:L23"/>
    <mergeCell ref="B24:E24"/>
    <mergeCell ref="F24:L24"/>
    <mergeCell ref="B26:E26"/>
    <mergeCell ref="F26:L26"/>
    <mergeCell ref="B27:E27"/>
    <mergeCell ref="F27:L27"/>
    <mergeCell ref="B28:E28"/>
    <mergeCell ref="F28:L28"/>
    <mergeCell ref="B32:D32"/>
    <mergeCell ref="B33:L37"/>
    <mergeCell ref="B29:E29"/>
    <mergeCell ref="F29:L29"/>
    <mergeCell ref="B30:E30"/>
    <mergeCell ref="F30:L30"/>
  </mergeCells>
  <pageMargins left="0.39370078740157483" right="0.35433070866141736" top="0.19607843137254902" bottom="1.4960629921259843" header="0.31496062992125984" footer="0.31496062992125984"/>
  <pageSetup paperSize="9" orientation="portrait" r:id="rId1"/>
  <headerFooter>
    <oddFooter xml:space="preserve">&amp;L      L'Incaricato dell'OP: (firma)
_______________________________
&amp;CPagina &amp;P di &amp;N&amp;R      I funzionari controllori: (firma)&amp;K00+000............&amp;K01+000
____________________________________
</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C78041-1C1A-4F1E-9D1C-81C2C20C95D6}">
  <dimension ref="B1:P38"/>
  <sheetViews>
    <sheetView showGridLines="0" view="pageLayout" topLeftCell="A28" zoomScale="85" zoomScaleNormal="100" zoomScalePageLayoutView="85" workbookViewId="0">
      <selection activeCell="B5" sqref="B5"/>
    </sheetView>
  </sheetViews>
  <sheetFormatPr defaultRowHeight="16.5" x14ac:dyDescent="0.3"/>
  <cols>
    <col min="1" max="1" width="0.7109375" style="1" customWidth="1"/>
    <col min="2" max="2" width="8.28515625" style="1" customWidth="1"/>
    <col min="3" max="3" width="11.42578125" style="1" customWidth="1"/>
    <col min="4" max="4" width="21.7109375" style="1" customWidth="1"/>
    <col min="5" max="5" width="3.140625" style="1" customWidth="1"/>
    <col min="6" max="6" width="5.7109375" style="1" customWidth="1"/>
    <col min="7" max="7" width="2" style="1" customWidth="1"/>
    <col min="8" max="8" width="6.42578125" style="1" customWidth="1"/>
    <col min="9" max="9" width="5.85546875" style="1" customWidth="1"/>
    <col min="10" max="10" width="6.7109375" style="1" customWidth="1"/>
    <col min="11" max="11" width="1.42578125" style="1" customWidth="1"/>
    <col min="12" max="12" width="2" style="1" customWidth="1"/>
    <col min="13" max="13" width="6.42578125" style="1" customWidth="1"/>
    <col min="14" max="14" width="13.28515625" style="1" customWidth="1"/>
    <col min="15" max="15" width="1" style="1" customWidth="1"/>
    <col min="16" max="16" width="0.85546875" style="1" customWidth="1"/>
    <col min="17" max="16384" width="9.140625" style="1"/>
  </cols>
  <sheetData>
    <row r="1" spans="2:16" x14ac:dyDescent="0.3">
      <c r="B1" s="7" t="s">
        <v>0</v>
      </c>
      <c r="C1" s="172">
        <f>'Pagina iniziale'!$D$1</f>
        <v>0</v>
      </c>
      <c r="D1" s="172"/>
      <c r="N1" s="303">
        <f>Bilancio!L1</f>
        <v>2021</v>
      </c>
      <c r="O1" s="303"/>
      <c r="P1" s="303"/>
    </row>
    <row r="2" spans="2:16" x14ac:dyDescent="0.3">
      <c r="B2" s="173" t="s">
        <v>211</v>
      </c>
      <c r="C2" s="173"/>
      <c r="D2" s="173"/>
      <c r="E2" s="173"/>
      <c r="F2" s="173"/>
      <c r="G2" s="173"/>
      <c r="H2" s="173"/>
      <c r="I2" s="173"/>
      <c r="J2" s="173"/>
      <c r="K2" s="173"/>
      <c r="L2" s="173"/>
      <c r="M2" s="173"/>
      <c r="N2" s="173"/>
      <c r="O2" s="173"/>
    </row>
    <row r="3" spans="2:16" x14ac:dyDescent="0.3">
      <c r="B3" s="174" t="s">
        <v>1</v>
      </c>
      <c r="C3" s="174"/>
      <c r="D3" s="174"/>
      <c r="E3" s="174"/>
      <c r="F3" s="174"/>
      <c r="G3" s="174"/>
      <c r="H3" s="174"/>
      <c r="I3" s="174"/>
      <c r="J3" s="174"/>
      <c r="K3" s="174"/>
      <c r="L3" s="174"/>
      <c r="M3" s="174"/>
      <c r="N3" s="174"/>
      <c r="O3" s="174"/>
    </row>
    <row r="4" spans="2:16" x14ac:dyDescent="0.3">
      <c r="B4" s="174" t="s">
        <v>212</v>
      </c>
      <c r="C4" s="174"/>
      <c r="D4" s="174"/>
      <c r="E4" s="174"/>
      <c r="F4" s="174"/>
      <c r="G4" s="174"/>
      <c r="H4" s="174"/>
      <c r="I4" s="174"/>
      <c r="J4" s="174"/>
      <c r="K4" s="174"/>
      <c r="L4" s="174"/>
      <c r="M4" s="174"/>
      <c r="N4" s="174"/>
      <c r="O4" s="174"/>
    </row>
    <row r="5" spans="2:16" ht="9" customHeight="1" thickBot="1" x14ac:dyDescent="0.35"/>
    <row r="6" spans="2:16" ht="28.9" customHeight="1" thickTop="1" thickBot="1" x14ac:dyDescent="0.35">
      <c r="B6" s="330" t="s">
        <v>144</v>
      </c>
      <c r="C6" s="331"/>
      <c r="D6" s="331"/>
      <c r="E6" s="331"/>
      <c r="F6" s="331"/>
      <c r="G6" s="331"/>
      <c r="H6" s="331"/>
      <c r="I6" s="331"/>
      <c r="J6" s="331"/>
      <c r="K6" s="331"/>
      <c r="L6" s="331"/>
      <c r="M6" s="331"/>
      <c r="N6" s="331"/>
      <c r="O6" s="332"/>
    </row>
    <row r="7" spans="2:16" ht="31.15" customHeight="1" thickTop="1" x14ac:dyDescent="0.3">
      <c r="B7" s="513" t="s">
        <v>145</v>
      </c>
      <c r="C7" s="514"/>
      <c r="D7" s="514"/>
      <c r="E7" s="514"/>
      <c r="F7" s="514"/>
      <c r="G7" s="514"/>
      <c r="H7" s="514"/>
      <c r="I7" s="514"/>
      <c r="J7" s="514"/>
      <c r="K7" s="514"/>
      <c r="L7" s="515"/>
      <c r="M7" s="515"/>
      <c r="N7" s="515"/>
      <c r="O7" s="516"/>
    </row>
    <row r="8" spans="2:16" ht="35.450000000000003" customHeight="1" x14ac:dyDescent="0.3">
      <c r="B8" s="282"/>
      <c r="C8" s="283"/>
      <c r="D8" s="283"/>
      <c r="E8" s="283"/>
      <c r="F8" s="284"/>
      <c r="G8" s="48"/>
      <c r="H8" s="260" t="s">
        <v>61</v>
      </c>
      <c r="I8" s="260"/>
      <c r="J8" s="260"/>
      <c r="K8" s="49"/>
      <c r="L8" s="50"/>
      <c r="M8" s="260" t="s">
        <v>62</v>
      </c>
      <c r="N8" s="260"/>
      <c r="O8" s="36"/>
    </row>
    <row r="9" spans="2:16" ht="18.600000000000001" customHeight="1" x14ac:dyDescent="0.3">
      <c r="B9" s="285"/>
      <c r="C9" s="286"/>
      <c r="D9" s="286"/>
      <c r="E9" s="286"/>
      <c r="F9" s="287"/>
      <c r="G9" s="51"/>
      <c r="H9" s="320">
        <v>0</v>
      </c>
      <c r="I9" s="325"/>
      <c r="J9" s="262"/>
      <c r="K9" s="47"/>
      <c r="L9" s="52"/>
      <c r="M9" s="320">
        <f>$I$31</f>
        <v>0</v>
      </c>
      <c r="N9" s="262"/>
      <c r="O9" s="53"/>
    </row>
    <row r="10" spans="2:16" ht="25.9" customHeight="1" x14ac:dyDescent="0.3">
      <c r="B10" s="288"/>
      <c r="C10" s="289"/>
      <c r="D10" s="289"/>
      <c r="E10" s="289"/>
      <c r="F10" s="290"/>
      <c r="G10" s="54"/>
      <c r="H10" s="55"/>
      <c r="I10" s="55"/>
      <c r="J10" s="56"/>
      <c r="K10" s="56"/>
      <c r="L10" s="57"/>
      <c r="M10" s="56"/>
      <c r="N10" s="56"/>
      <c r="O10" s="58"/>
    </row>
    <row r="11" spans="2:16" ht="24" customHeight="1" x14ac:dyDescent="0.3">
      <c r="B11" s="291" t="s">
        <v>63</v>
      </c>
      <c r="C11" s="292"/>
      <c r="D11" s="292"/>
      <c r="E11" s="292"/>
      <c r="F11" s="292"/>
      <c r="G11" s="292"/>
      <c r="H11" s="292"/>
      <c r="I11" s="292"/>
      <c r="J11" s="292"/>
      <c r="K11" s="292"/>
      <c r="L11" s="292"/>
      <c r="M11" s="292"/>
      <c r="N11" s="292"/>
      <c r="O11" s="293"/>
    </row>
    <row r="12" spans="2:16" ht="13.9" customHeight="1" x14ac:dyDescent="0.3">
      <c r="B12" s="267"/>
      <c r="C12" s="268"/>
      <c r="D12" s="268"/>
      <c r="E12" s="268"/>
      <c r="F12" s="268"/>
      <c r="G12" s="268"/>
      <c r="H12" s="268"/>
      <c r="I12" s="268"/>
      <c r="J12" s="268"/>
      <c r="K12" s="268"/>
      <c r="L12" s="268"/>
      <c r="M12" s="268"/>
      <c r="N12" s="268"/>
      <c r="O12" s="269"/>
    </row>
    <row r="13" spans="2:16" ht="13.9" customHeight="1" x14ac:dyDescent="0.3">
      <c r="B13" s="267"/>
      <c r="C13" s="268"/>
      <c r="D13" s="268"/>
      <c r="E13" s="268"/>
      <c r="F13" s="268"/>
      <c r="G13" s="268"/>
      <c r="H13" s="268"/>
      <c r="I13" s="268"/>
      <c r="J13" s="268"/>
      <c r="K13" s="268"/>
      <c r="L13" s="268"/>
      <c r="M13" s="268"/>
      <c r="N13" s="268"/>
      <c r="O13" s="269"/>
    </row>
    <row r="14" spans="2:16" ht="13.9" customHeight="1" x14ac:dyDescent="0.3">
      <c r="B14" s="267"/>
      <c r="C14" s="268"/>
      <c r="D14" s="268"/>
      <c r="E14" s="268"/>
      <c r="F14" s="268"/>
      <c r="G14" s="268"/>
      <c r="H14" s="268"/>
      <c r="I14" s="268"/>
      <c r="J14" s="268"/>
      <c r="K14" s="268"/>
      <c r="L14" s="268"/>
      <c r="M14" s="268"/>
      <c r="N14" s="268"/>
      <c r="O14" s="269"/>
    </row>
    <row r="15" spans="2:16" ht="13.9" customHeight="1" x14ac:dyDescent="0.3">
      <c r="B15" s="297"/>
      <c r="C15" s="298"/>
      <c r="D15" s="298"/>
      <c r="E15" s="298"/>
      <c r="F15" s="298"/>
      <c r="G15" s="298"/>
      <c r="H15" s="298"/>
      <c r="I15" s="298"/>
      <c r="J15" s="298"/>
      <c r="K15" s="298"/>
      <c r="L15" s="298"/>
      <c r="M15" s="298"/>
      <c r="N15" s="298"/>
      <c r="O15" s="299"/>
    </row>
    <row r="16" spans="2:16" ht="16.899999999999999" customHeight="1" x14ac:dyDescent="0.3">
      <c r="B16" s="60"/>
      <c r="C16" s="60"/>
      <c r="D16" s="60"/>
      <c r="E16" s="60"/>
      <c r="F16" s="60"/>
      <c r="G16" s="60"/>
      <c r="H16" s="60"/>
      <c r="I16" s="60"/>
      <c r="J16" s="60"/>
      <c r="K16" s="60"/>
      <c r="L16" s="60"/>
      <c r="M16" s="60"/>
      <c r="N16" s="60"/>
      <c r="O16" s="60"/>
    </row>
    <row r="17" spans="2:15" ht="30.6" customHeight="1" x14ac:dyDescent="0.3">
      <c r="B17" s="323" t="s">
        <v>133</v>
      </c>
      <c r="C17" s="323"/>
      <c r="D17" s="510" t="s">
        <v>65</v>
      </c>
      <c r="E17" s="511"/>
      <c r="F17" s="511"/>
      <c r="G17" s="511"/>
      <c r="H17" s="512"/>
      <c r="I17" s="413" t="s">
        <v>81</v>
      </c>
      <c r="J17" s="450"/>
      <c r="K17" s="450"/>
      <c r="L17" s="450"/>
      <c r="M17" s="450"/>
      <c r="N17" s="450"/>
      <c r="O17" s="414"/>
    </row>
    <row r="18" spans="2:15" ht="16.899999999999999" customHeight="1" x14ac:dyDescent="0.3">
      <c r="B18" s="503"/>
      <c r="C18" s="503"/>
      <c r="D18" s="504"/>
      <c r="E18" s="505"/>
      <c r="F18" s="505"/>
      <c r="G18" s="505"/>
      <c r="H18" s="506"/>
      <c r="I18" s="507"/>
      <c r="J18" s="508"/>
      <c r="K18" s="508"/>
      <c r="L18" s="508"/>
      <c r="M18" s="508"/>
      <c r="N18" s="508"/>
      <c r="O18" s="509"/>
    </row>
    <row r="19" spans="2:15" ht="16.899999999999999" customHeight="1" x14ac:dyDescent="0.3">
      <c r="B19" s="503"/>
      <c r="C19" s="503"/>
      <c r="D19" s="504"/>
      <c r="E19" s="505"/>
      <c r="F19" s="505"/>
      <c r="G19" s="505"/>
      <c r="H19" s="506"/>
      <c r="I19" s="507"/>
      <c r="J19" s="508"/>
      <c r="K19" s="508"/>
      <c r="L19" s="508"/>
      <c r="M19" s="508"/>
      <c r="N19" s="508"/>
      <c r="O19" s="509"/>
    </row>
    <row r="20" spans="2:15" ht="16.899999999999999" customHeight="1" x14ac:dyDescent="0.3">
      <c r="B20" s="503"/>
      <c r="C20" s="503"/>
      <c r="D20" s="504"/>
      <c r="E20" s="505"/>
      <c r="F20" s="505"/>
      <c r="G20" s="505"/>
      <c r="H20" s="506"/>
      <c r="I20" s="507"/>
      <c r="J20" s="508"/>
      <c r="K20" s="508"/>
      <c r="L20" s="508"/>
      <c r="M20" s="508"/>
      <c r="N20" s="508"/>
      <c r="O20" s="509"/>
    </row>
    <row r="21" spans="2:15" ht="16.899999999999999" customHeight="1" x14ac:dyDescent="0.3">
      <c r="B21" s="503"/>
      <c r="C21" s="503"/>
      <c r="D21" s="504"/>
      <c r="E21" s="505"/>
      <c r="F21" s="505"/>
      <c r="G21" s="505"/>
      <c r="H21" s="506"/>
      <c r="I21" s="507"/>
      <c r="J21" s="508"/>
      <c r="K21" s="508"/>
      <c r="L21" s="508"/>
      <c r="M21" s="508"/>
      <c r="N21" s="508"/>
      <c r="O21" s="509"/>
    </row>
    <row r="22" spans="2:15" ht="16.899999999999999" customHeight="1" x14ac:dyDescent="0.3">
      <c r="B22" s="503"/>
      <c r="C22" s="503"/>
      <c r="D22" s="504"/>
      <c r="E22" s="505"/>
      <c r="F22" s="505"/>
      <c r="G22" s="505"/>
      <c r="H22" s="506"/>
      <c r="I22" s="507"/>
      <c r="J22" s="508"/>
      <c r="K22" s="508"/>
      <c r="L22" s="508"/>
      <c r="M22" s="508"/>
      <c r="N22" s="508"/>
      <c r="O22" s="509"/>
    </row>
    <row r="23" spans="2:15" ht="16.899999999999999" customHeight="1" x14ac:dyDescent="0.3">
      <c r="B23" s="503"/>
      <c r="C23" s="503"/>
      <c r="D23" s="504"/>
      <c r="E23" s="505"/>
      <c r="F23" s="505"/>
      <c r="G23" s="505"/>
      <c r="H23" s="506"/>
      <c r="I23" s="507"/>
      <c r="J23" s="508"/>
      <c r="K23" s="508"/>
      <c r="L23" s="508"/>
      <c r="M23" s="508"/>
      <c r="N23" s="508"/>
      <c r="O23" s="509"/>
    </row>
    <row r="24" spans="2:15" ht="16.899999999999999" customHeight="1" x14ac:dyDescent="0.3">
      <c r="B24" s="503"/>
      <c r="C24" s="503"/>
      <c r="D24" s="504"/>
      <c r="E24" s="505"/>
      <c r="F24" s="505"/>
      <c r="G24" s="505"/>
      <c r="H24" s="506"/>
      <c r="I24" s="507"/>
      <c r="J24" s="508"/>
      <c r="K24" s="508"/>
      <c r="L24" s="508"/>
      <c r="M24" s="508"/>
      <c r="N24" s="508"/>
      <c r="O24" s="509"/>
    </row>
    <row r="25" spans="2:15" ht="16.899999999999999" customHeight="1" x14ac:dyDescent="0.3">
      <c r="B25" s="503"/>
      <c r="C25" s="503"/>
      <c r="D25" s="504"/>
      <c r="E25" s="505"/>
      <c r="F25" s="505"/>
      <c r="G25" s="505"/>
      <c r="H25" s="506"/>
      <c r="I25" s="507"/>
      <c r="J25" s="508"/>
      <c r="K25" s="508"/>
      <c r="L25" s="508"/>
      <c r="M25" s="508"/>
      <c r="N25" s="508"/>
      <c r="O25" s="509"/>
    </row>
    <row r="26" spans="2:15" ht="16.899999999999999" customHeight="1" x14ac:dyDescent="0.3">
      <c r="B26" s="503"/>
      <c r="C26" s="503"/>
      <c r="D26" s="504"/>
      <c r="E26" s="505"/>
      <c r="F26" s="505"/>
      <c r="G26" s="505"/>
      <c r="H26" s="506"/>
      <c r="I26" s="507"/>
      <c r="J26" s="508"/>
      <c r="K26" s="508"/>
      <c r="L26" s="508"/>
      <c r="M26" s="508"/>
      <c r="N26" s="508"/>
      <c r="O26" s="509"/>
    </row>
    <row r="27" spans="2:15" ht="16.899999999999999" customHeight="1" x14ac:dyDescent="0.3">
      <c r="B27" s="503"/>
      <c r="C27" s="503"/>
      <c r="D27" s="504"/>
      <c r="E27" s="505"/>
      <c r="F27" s="505"/>
      <c r="G27" s="505"/>
      <c r="H27" s="506"/>
      <c r="I27" s="507"/>
      <c r="J27" s="508"/>
      <c r="K27" s="508"/>
      <c r="L27" s="508"/>
      <c r="M27" s="508"/>
      <c r="N27" s="508"/>
      <c r="O27" s="509"/>
    </row>
    <row r="28" spans="2:15" ht="16.899999999999999" customHeight="1" x14ac:dyDescent="0.3">
      <c r="B28" s="503"/>
      <c r="C28" s="503"/>
      <c r="D28" s="504"/>
      <c r="E28" s="505"/>
      <c r="F28" s="505"/>
      <c r="G28" s="505"/>
      <c r="H28" s="506"/>
      <c r="I28" s="507"/>
      <c r="J28" s="508"/>
      <c r="K28" s="508"/>
      <c r="L28" s="508"/>
      <c r="M28" s="508"/>
      <c r="N28" s="508"/>
      <c r="O28" s="509"/>
    </row>
    <row r="29" spans="2:15" ht="16.899999999999999" customHeight="1" x14ac:dyDescent="0.3">
      <c r="B29" s="503"/>
      <c r="C29" s="503"/>
      <c r="D29" s="504"/>
      <c r="E29" s="505"/>
      <c r="F29" s="505"/>
      <c r="G29" s="505"/>
      <c r="H29" s="506"/>
      <c r="I29" s="507"/>
      <c r="J29" s="508"/>
      <c r="K29" s="508"/>
      <c r="L29" s="508"/>
      <c r="M29" s="508"/>
      <c r="N29" s="508"/>
      <c r="O29" s="509"/>
    </row>
    <row r="30" spans="2:15" ht="16.899999999999999" customHeight="1" x14ac:dyDescent="0.3">
      <c r="B30" s="503"/>
      <c r="C30" s="503"/>
      <c r="D30" s="504"/>
      <c r="E30" s="505"/>
      <c r="F30" s="505"/>
      <c r="G30" s="505"/>
      <c r="H30" s="506"/>
      <c r="I30" s="507"/>
      <c r="J30" s="508"/>
      <c r="K30" s="508"/>
      <c r="L30" s="508"/>
      <c r="M30" s="508"/>
      <c r="N30" s="508"/>
      <c r="O30" s="509"/>
    </row>
    <row r="31" spans="2:15" ht="28.15" customHeight="1" x14ac:dyDescent="0.3">
      <c r="B31" s="356" t="s">
        <v>74</v>
      </c>
      <c r="C31" s="357"/>
      <c r="D31" s="357"/>
      <c r="E31" s="357"/>
      <c r="F31" s="357"/>
      <c r="G31" s="357"/>
      <c r="H31" s="358"/>
      <c r="I31" s="246">
        <f>SUM(I18:O30)</f>
        <v>0</v>
      </c>
      <c r="J31" s="247"/>
      <c r="K31" s="247"/>
      <c r="L31" s="247"/>
      <c r="M31" s="247"/>
      <c r="N31" s="247"/>
      <c r="O31" s="248"/>
    </row>
    <row r="32" spans="2:15" ht="16.899999999999999" customHeight="1" x14ac:dyDescent="0.3">
      <c r="B32" s="60"/>
      <c r="C32" s="60"/>
      <c r="D32" s="60"/>
      <c r="E32" s="60"/>
      <c r="F32" s="60"/>
      <c r="G32" s="60"/>
      <c r="H32" s="60"/>
      <c r="I32" s="60"/>
      <c r="J32" s="60"/>
      <c r="K32" s="60"/>
      <c r="L32" s="60"/>
      <c r="M32" s="60"/>
      <c r="N32" s="60"/>
      <c r="O32" s="60"/>
    </row>
    <row r="33" spans="2:15" ht="18" customHeight="1" x14ac:dyDescent="0.3">
      <c r="B33" s="255" t="s">
        <v>35</v>
      </c>
      <c r="C33" s="255"/>
    </row>
    <row r="34" spans="2:15" x14ac:dyDescent="0.3">
      <c r="B34" s="236"/>
      <c r="C34" s="237"/>
      <c r="D34" s="237"/>
      <c r="E34" s="237"/>
      <c r="F34" s="237"/>
      <c r="G34" s="237"/>
      <c r="H34" s="237"/>
      <c r="I34" s="237"/>
      <c r="J34" s="237"/>
      <c r="K34" s="237"/>
      <c r="L34" s="237"/>
      <c r="M34" s="237"/>
      <c r="N34" s="237"/>
      <c r="O34" s="238"/>
    </row>
    <row r="35" spans="2:15" x14ac:dyDescent="0.3">
      <c r="B35" s="239"/>
      <c r="C35" s="240"/>
      <c r="D35" s="240"/>
      <c r="E35" s="240"/>
      <c r="F35" s="240"/>
      <c r="G35" s="240"/>
      <c r="H35" s="240"/>
      <c r="I35" s="240"/>
      <c r="J35" s="240"/>
      <c r="K35" s="240"/>
      <c r="L35" s="240"/>
      <c r="M35" s="240"/>
      <c r="N35" s="240"/>
      <c r="O35" s="241"/>
    </row>
    <row r="36" spans="2:15" x14ac:dyDescent="0.3">
      <c r="B36" s="239"/>
      <c r="C36" s="240"/>
      <c r="D36" s="240"/>
      <c r="E36" s="240"/>
      <c r="F36" s="240"/>
      <c r="G36" s="240"/>
      <c r="H36" s="240"/>
      <c r="I36" s="240"/>
      <c r="J36" s="240"/>
      <c r="K36" s="240"/>
      <c r="L36" s="240"/>
      <c r="M36" s="240"/>
      <c r="N36" s="240"/>
      <c r="O36" s="241"/>
    </row>
    <row r="37" spans="2:15" x14ac:dyDescent="0.3">
      <c r="B37" s="239"/>
      <c r="C37" s="240"/>
      <c r="D37" s="240"/>
      <c r="E37" s="240"/>
      <c r="F37" s="240"/>
      <c r="G37" s="240"/>
      <c r="H37" s="240"/>
      <c r="I37" s="240"/>
      <c r="J37" s="240"/>
      <c r="K37" s="240"/>
      <c r="L37" s="240"/>
      <c r="M37" s="240"/>
      <c r="N37" s="240"/>
      <c r="O37" s="241"/>
    </row>
    <row r="38" spans="2:15" x14ac:dyDescent="0.3">
      <c r="B38" s="242"/>
      <c r="C38" s="243"/>
      <c r="D38" s="243"/>
      <c r="E38" s="243"/>
      <c r="F38" s="243"/>
      <c r="G38" s="243"/>
      <c r="H38" s="243"/>
      <c r="I38" s="243"/>
      <c r="J38" s="243"/>
      <c r="K38" s="243"/>
      <c r="L38" s="243"/>
      <c r="M38" s="243"/>
      <c r="N38" s="243"/>
      <c r="O38" s="244"/>
    </row>
  </sheetData>
  <mergeCells count="63">
    <mergeCell ref="B6:O6"/>
    <mergeCell ref="C1:D1"/>
    <mergeCell ref="N1:P1"/>
    <mergeCell ref="B2:O2"/>
    <mergeCell ref="B3:O3"/>
    <mergeCell ref="B4:O4"/>
    <mergeCell ref="B17:C17"/>
    <mergeCell ref="D17:H17"/>
    <mergeCell ref="I17:O17"/>
    <mergeCell ref="B7:O7"/>
    <mergeCell ref="B8:F10"/>
    <mergeCell ref="H8:J8"/>
    <mergeCell ref="M8:N8"/>
    <mergeCell ref="H9:J9"/>
    <mergeCell ref="M9:N9"/>
    <mergeCell ref="B11:O11"/>
    <mergeCell ref="B12:O12"/>
    <mergeCell ref="B13:O13"/>
    <mergeCell ref="B14:O14"/>
    <mergeCell ref="B15:O15"/>
    <mergeCell ref="B18:C18"/>
    <mergeCell ref="D18:H18"/>
    <mergeCell ref="I18:O18"/>
    <mergeCell ref="B19:C19"/>
    <mergeCell ref="D19:H19"/>
    <mergeCell ref="I19:O19"/>
    <mergeCell ref="B20:C20"/>
    <mergeCell ref="D20:H20"/>
    <mergeCell ref="I20:O20"/>
    <mergeCell ref="B21:C21"/>
    <mergeCell ref="D21:H21"/>
    <mergeCell ref="I21:O21"/>
    <mergeCell ref="B22:C22"/>
    <mergeCell ref="D22:H22"/>
    <mergeCell ref="I22:O22"/>
    <mergeCell ref="B23:C23"/>
    <mergeCell ref="D23:H23"/>
    <mergeCell ref="I23:O23"/>
    <mergeCell ref="B24:C24"/>
    <mergeCell ref="D24:H24"/>
    <mergeCell ref="I24:O24"/>
    <mergeCell ref="B25:C25"/>
    <mergeCell ref="D25:H25"/>
    <mergeCell ref="I25:O25"/>
    <mergeCell ref="B26:C26"/>
    <mergeCell ref="D26:H26"/>
    <mergeCell ref="I26:O26"/>
    <mergeCell ref="B27:C27"/>
    <mergeCell ref="D27:H27"/>
    <mergeCell ref="I27:O27"/>
    <mergeCell ref="B28:C28"/>
    <mergeCell ref="D28:H28"/>
    <mergeCell ref="I28:O28"/>
    <mergeCell ref="B29:C29"/>
    <mergeCell ref="D29:H29"/>
    <mergeCell ref="I29:O29"/>
    <mergeCell ref="B34:O38"/>
    <mergeCell ref="B30:C30"/>
    <mergeCell ref="D30:H30"/>
    <mergeCell ref="I30:O30"/>
    <mergeCell ref="B31:H31"/>
    <mergeCell ref="I31:O31"/>
    <mergeCell ref="B33:C33"/>
  </mergeCells>
  <pageMargins left="0.39370078740157483" right="0.21568627450980393" top="0.19607843137254902" bottom="1.4960629921259843" header="0.31496062992125984" footer="0.31496062992125984"/>
  <pageSetup paperSize="9" orientation="portrait" r:id="rId1"/>
  <headerFooter>
    <oddFooter xml:space="preserve">&amp;L      L'Incaricato dell'OP: (firma)
_______________________________
&amp;CPagina &amp;P di &amp;N&amp;R      I funzionari controllori: (firma)&amp;K00+000............&amp;K01+000
____________________________________
</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601D0F-67F2-407B-8DBF-40AFAB07DBD3}">
  <dimension ref="A1:N47"/>
  <sheetViews>
    <sheetView showGridLines="0" view="pageLayout" topLeftCell="A23" zoomScale="130" zoomScaleNormal="100" zoomScalePageLayoutView="130" workbookViewId="0">
      <selection activeCell="D34" sqref="D34"/>
    </sheetView>
  </sheetViews>
  <sheetFormatPr defaultRowHeight="13.5" x14ac:dyDescent="0.25"/>
  <cols>
    <col min="1" max="1" width="0.7109375" style="95" customWidth="1"/>
    <col min="2" max="2" width="2.5703125" style="95" customWidth="1"/>
    <col min="3" max="3" width="8.140625" style="95" customWidth="1"/>
    <col min="4" max="4" width="21.140625" style="95" customWidth="1"/>
    <col min="5" max="5" width="1.85546875" style="95" customWidth="1"/>
    <col min="6" max="6" width="6.28515625" style="95" customWidth="1"/>
    <col min="7" max="7" width="5.140625" style="95" customWidth="1"/>
    <col min="8" max="8" width="7.42578125" style="95" customWidth="1"/>
    <col min="9" max="9" width="8.5703125" style="95" customWidth="1"/>
    <col min="10" max="10" width="9.42578125" style="95" customWidth="1"/>
    <col min="11" max="11" width="9.28515625" style="95" customWidth="1"/>
    <col min="12" max="13" width="6" style="95" customWidth="1"/>
    <col min="14" max="14" width="5.42578125" style="95" customWidth="1"/>
    <col min="15" max="16384" width="9.140625" style="95"/>
  </cols>
  <sheetData>
    <row r="1" spans="1:14" x14ac:dyDescent="0.25">
      <c r="B1" s="96" t="s">
        <v>0</v>
      </c>
      <c r="C1" s="96"/>
      <c r="D1" s="562">
        <f>'Pagina iniziale'!$D$1</f>
        <v>0</v>
      </c>
      <c r="E1" s="562"/>
      <c r="L1" s="97">
        <f>Bilancio!L1</f>
        <v>2021</v>
      </c>
    </row>
    <row r="2" spans="1:14" ht="12" customHeight="1" x14ac:dyDescent="0.25">
      <c r="B2" s="232" t="s">
        <v>211</v>
      </c>
      <c r="C2" s="232"/>
      <c r="D2" s="232"/>
      <c r="E2" s="232"/>
      <c r="F2" s="232"/>
      <c r="G2" s="232"/>
      <c r="H2" s="232"/>
      <c r="I2" s="232"/>
      <c r="J2" s="232"/>
      <c r="K2" s="232"/>
      <c r="L2" s="232"/>
      <c r="M2" s="93"/>
    </row>
    <row r="3" spans="1:14" ht="12" customHeight="1" x14ac:dyDescent="0.25">
      <c r="B3" s="233" t="s">
        <v>1</v>
      </c>
      <c r="C3" s="233"/>
      <c r="D3" s="233"/>
      <c r="E3" s="233"/>
      <c r="F3" s="233"/>
      <c r="G3" s="233"/>
      <c r="H3" s="233"/>
      <c r="I3" s="233"/>
      <c r="J3" s="233"/>
      <c r="K3" s="233"/>
      <c r="L3" s="233"/>
      <c r="M3" s="94"/>
    </row>
    <row r="4" spans="1:14" ht="12" customHeight="1" x14ac:dyDescent="0.25">
      <c r="B4" s="233" t="s">
        <v>212</v>
      </c>
      <c r="C4" s="233"/>
      <c r="D4" s="233"/>
      <c r="E4" s="233"/>
      <c r="F4" s="233"/>
      <c r="G4" s="233"/>
      <c r="H4" s="233"/>
      <c r="I4" s="233"/>
      <c r="J4" s="233"/>
      <c r="K4" s="233"/>
      <c r="L4" s="233"/>
      <c r="M4" s="94"/>
    </row>
    <row r="5" spans="1:14" ht="3.6" customHeight="1" x14ac:dyDescent="0.25"/>
    <row r="6" spans="1:14" ht="16.899999999999999" customHeight="1" x14ac:dyDescent="0.25">
      <c r="A6" s="98"/>
      <c r="B6" s="99" t="s">
        <v>146</v>
      </c>
      <c r="C6" s="100"/>
      <c r="D6" s="100"/>
      <c r="E6" s="100"/>
      <c r="F6" s="100"/>
      <c r="G6" s="101" t="str">
        <f>'Pagina iniziale'!$H$28</f>
        <v>-</v>
      </c>
      <c r="H6" s="101"/>
      <c r="I6" s="100" t="s">
        <v>147</v>
      </c>
      <c r="J6" s="100"/>
      <c r="K6" s="100"/>
      <c r="L6" s="102" t="str">
        <f>'Pagina iniziale'!$H$27</f>
        <v>-</v>
      </c>
      <c r="M6" s="98"/>
      <c r="N6" s="98"/>
    </row>
    <row r="7" spans="1:14" ht="31.15" customHeight="1" x14ac:dyDescent="0.25">
      <c r="A7" s="98"/>
      <c r="B7" s="548" t="s">
        <v>148</v>
      </c>
      <c r="C7" s="549"/>
      <c r="D7" s="549"/>
      <c r="E7" s="550"/>
      <c r="F7" s="558" t="s">
        <v>149</v>
      </c>
      <c r="G7" s="559"/>
      <c r="H7" s="106" t="s">
        <v>150</v>
      </c>
      <c r="I7" s="106" t="s">
        <v>151</v>
      </c>
      <c r="J7" s="106" t="s">
        <v>152</v>
      </c>
      <c r="K7" s="106" t="s">
        <v>153</v>
      </c>
      <c r="L7" s="106" t="s">
        <v>154</v>
      </c>
      <c r="M7" s="98"/>
      <c r="N7" s="98"/>
    </row>
    <row r="8" spans="1:14" ht="16.899999999999999" customHeight="1" thickBot="1" x14ac:dyDescent="0.3">
      <c r="A8" s="98"/>
      <c r="B8" s="558">
        <v>1</v>
      </c>
      <c r="C8" s="563"/>
      <c r="D8" s="559"/>
      <c r="E8" s="106">
        <v>2</v>
      </c>
      <c r="F8" s="564">
        <v>3</v>
      </c>
      <c r="G8" s="565"/>
      <c r="H8" s="119">
        <v>4</v>
      </c>
      <c r="I8" s="119">
        <v>5</v>
      </c>
      <c r="J8" s="106">
        <v>6</v>
      </c>
      <c r="K8" s="106">
        <v>7</v>
      </c>
      <c r="L8" s="106">
        <v>8</v>
      </c>
      <c r="M8" s="98"/>
      <c r="N8" s="98"/>
    </row>
    <row r="9" spans="1:14" ht="41.25" customHeight="1" thickBot="1" x14ac:dyDescent="0.3">
      <c r="A9" s="98"/>
      <c r="B9" s="103" t="s">
        <v>155</v>
      </c>
      <c r="C9" s="551" t="s">
        <v>156</v>
      </c>
      <c r="D9" s="552"/>
      <c r="E9" s="120" t="s">
        <v>157</v>
      </c>
      <c r="F9" s="536">
        <f>'Scheda A'!$H$9</f>
        <v>0</v>
      </c>
      <c r="G9" s="537"/>
      <c r="H9" s="104">
        <f>'Scheda A'!$L$9</f>
        <v>0</v>
      </c>
      <c r="I9" s="104" t="str">
        <f>IF(F9&gt;0,H9-F9,"")</f>
        <v/>
      </c>
      <c r="J9" s="104"/>
      <c r="K9" s="104"/>
      <c r="L9" s="105"/>
      <c r="M9" s="98"/>
      <c r="N9" s="98"/>
    </row>
    <row r="10" spans="1:14" ht="41.25" customHeight="1" thickBot="1" x14ac:dyDescent="0.3">
      <c r="A10" s="98"/>
      <c r="B10" s="106" t="s">
        <v>158</v>
      </c>
      <c r="C10" s="551" t="s">
        <v>159</v>
      </c>
      <c r="D10" s="552"/>
      <c r="E10" s="120" t="s">
        <v>157</v>
      </c>
      <c r="F10" s="536">
        <f>'Scheda B'!$H$9</f>
        <v>0</v>
      </c>
      <c r="G10" s="537"/>
      <c r="H10" s="104">
        <f>'Scheda B'!$L$9</f>
        <v>0</v>
      </c>
      <c r="I10" s="104" t="str">
        <f>IF(F10&gt;0,H10-F10,"")</f>
        <v/>
      </c>
      <c r="J10" s="104"/>
      <c r="K10" s="104"/>
      <c r="L10" s="107"/>
      <c r="M10" s="98"/>
      <c r="N10" s="98"/>
    </row>
    <row r="11" spans="1:14" ht="53.25" customHeight="1" thickBot="1" x14ac:dyDescent="0.3">
      <c r="A11" s="98"/>
      <c r="B11" s="106" t="s">
        <v>160</v>
      </c>
      <c r="C11" s="551" t="s">
        <v>218</v>
      </c>
      <c r="D11" s="552"/>
      <c r="E11" s="120" t="s">
        <v>157</v>
      </c>
      <c r="F11" s="536">
        <f>'Scheda C'!$H$9</f>
        <v>0</v>
      </c>
      <c r="G11" s="537"/>
      <c r="H11" s="104">
        <f>'Scheda C'!$M$9</f>
        <v>0</v>
      </c>
      <c r="I11" s="104" t="str">
        <f t="shared" ref="I11:I25" si="0">IF(F11&gt;0,H11-F11,"")</f>
        <v/>
      </c>
      <c r="J11" s="104"/>
      <c r="K11" s="104"/>
      <c r="L11" s="108"/>
      <c r="M11" s="98"/>
      <c r="N11" s="98"/>
    </row>
    <row r="12" spans="1:14" ht="51" customHeight="1" thickBot="1" x14ac:dyDescent="0.3">
      <c r="A12" s="98"/>
      <c r="B12" s="106" t="s">
        <v>161</v>
      </c>
      <c r="C12" s="551" t="s">
        <v>219</v>
      </c>
      <c r="D12" s="552"/>
      <c r="E12" s="120" t="s">
        <v>157</v>
      </c>
      <c r="F12" s="536">
        <f>'Scheda D'!$H$9</f>
        <v>0</v>
      </c>
      <c r="G12" s="537"/>
      <c r="H12" s="104">
        <f>'Scheda D'!$M$9</f>
        <v>0</v>
      </c>
      <c r="I12" s="104" t="str">
        <f t="shared" si="0"/>
        <v/>
      </c>
      <c r="J12" s="104"/>
      <c r="K12" s="104"/>
      <c r="L12" s="107"/>
      <c r="M12" s="98"/>
      <c r="N12" s="98"/>
    </row>
    <row r="13" spans="1:14" ht="41.25" customHeight="1" thickBot="1" x14ac:dyDescent="0.3">
      <c r="A13" s="98"/>
      <c r="B13" s="106" t="s">
        <v>162</v>
      </c>
      <c r="C13" s="551" t="s">
        <v>220</v>
      </c>
      <c r="D13" s="552"/>
      <c r="E13" s="120" t="s">
        <v>157</v>
      </c>
      <c r="F13" s="536">
        <f>'Scheda E'!$H$9</f>
        <v>0</v>
      </c>
      <c r="G13" s="537"/>
      <c r="H13" s="104">
        <f>'Scheda E'!$L$9</f>
        <v>0</v>
      </c>
      <c r="I13" s="104" t="str">
        <f t="shared" si="0"/>
        <v/>
      </c>
      <c r="J13" s="104"/>
      <c r="K13" s="104"/>
      <c r="L13" s="107"/>
      <c r="M13" s="98"/>
      <c r="N13" s="98"/>
    </row>
    <row r="14" spans="1:14" ht="41.25" customHeight="1" thickBot="1" x14ac:dyDescent="0.3">
      <c r="A14" s="98"/>
      <c r="B14" s="106" t="s">
        <v>163</v>
      </c>
      <c r="C14" s="551" t="s">
        <v>164</v>
      </c>
      <c r="D14" s="552"/>
      <c r="E14" s="120"/>
      <c r="F14" s="536">
        <f>'Scheda F'!$H$9</f>
        <v>0</v>
      </c>
      <c r="G14" s="537"/>
      <c r="H14" s="104">
        <f>'Scheda F'!$L$9</f>
        <v>0</v>
      </c>
      <c r="I14" s="104" t="str">
        <f t="shared" si="0"/>
        <v/>
      </c>
      <c r="J14" s="104"/>
      <c r="K14" s="104"/>
      <c r="L14" s="107"/>
      <c r="M14" s="98"/>
      <c r="N14" s="98"/>
    </row>
    <row r="15" spans="1:14" ht="41.25" customHeight="1" thickBot="1" x14ac:dyDescent="0.3">
      <c r="A15" s="98"/>
      <c r="B15" s="106" t="s">
        <v>165</v>
      </c>
      <c r="C15" s="551" t="s">
        <v>166</v>
      </c>
      <c r="D15" s="552"/>
      <c r="E15" s="120" t="s">
        <v>157</v>
      </c>
      <c r="F15" s="536">
        <f>'Scheda G'!$H$9</f>
        <v>0</v>
      </c>
      <c r="G15" s="537"/>
      <c r="H15" s="104">
        <f>'Scheda G'!$L$9</f>
        <v>0</v>
      </c>
      <c r="I15" s="104" t="str">
        <f t="shared" si="0"/>
        <v/>
      </c>
      <c r="J15" s="104"/>
      <c r="K15" s="104"/>
      <c r="L15" s="107"/>
      <c r="M15" s="98"/>
      <c r="N15" s="98"/>
    </row>
    <row r="16" spans="1:14" ht="72" customHeight="1" thickBot="1" x14ac:dyDescent="0.3">
      <c r="A16" s="98"/>
      <c r="B16" s="106" t="s">
        <v>167</v>
      </c>
      <c r="C16" s="551" t="s">
        <v>221</v>
      </c>
      <c r="D16" s="552"/>
      <c r="E16" s="120" t="s">
        <v>157</v>
      </c>
      <c r="F16" s="536">
        <f>'Scheda H'!$H$9</f>
        <v>0</v>
      </c>
      <c r="G16" s="537"/>
      <c r="H16" s="104">
        <f>'Scheda H'!$L$9</f>
        <v>0</v>
      </c>
      <c r="I16" s="104" t="str">
        <f t="shared" si="0"/>
        <v/>
      </c>
      <c r="J16" s="104"/>
      <c r="K16" s="104"/>
      <c r="L16" s="107"/>
      <c r="M16" s="98"/>
      <c r="N16" s="98"/>
    </row>
    <row r="17" spans="1:14" ht="41.25" customHeight="1" thickBot="1" x14ac:dyDescent="0.3">
      <c r="A17" s="98"/>
      <c r="B17" s="106" t="s">
        <v>168</v>
      </c>
      <c r="C17" s="551" t="s">
        <v>222</v>
      </c>
      <c r="D17" s="552"/>
      <c r="E17" s="120" t="s">
        <v>157</v>
      </c>
      <c r="F17" s="536">
        <f>'Scheda I'!$I$9</f>
        <v>0</v>
      </c>
      <c r="G17" s="537"/>
      <c r="H17" s="104">
        <f>'Scheda I'!$N$9</f>
        <v>0</v>
      </c>
      <c r="I17" s="104" t="str">
        <f t="shared" si="0"/>
        <v/>
      </c>
      <c r="J17" s="104"/>
      <c r="K17" s="104"/>
      <c r="L17" s="107"/>
      <c r="M17" s="98"/>
      <c r="N17" s="98"/>
    </row>
    <row r="18" spans="1:14" ht="54.75" customHeight="1" thickBot="1" x14ac:dyDescent="0.3">
      <c r="A18" s="98"/>
      <c r="B18" s="106" t="s">
        <v>169</v>
      </c>
      <c r="C18" s="551" t="s">
        <v>170</v>
      </c>
      <c r="D18" s="552"/>
      <c r="E18" s="120" t="s">
        <v>157</v>
      </c>
      <c r="F18" s="536">
        <f>'Scheda J'!$H$9</f>
        <v>0</v>
      </c>
      <c r="G18" s="537"/>
      <c r="H18" s="104">
        <f>'Scheda J'!$L$9</f>
        <v>0</v>
      </c>
      <c r="I18" s="104" t="str">
        <f t="shared" si="0"/>
        <v/>
      </c>
      <c r="J18" s="104"/>
      <c r="K18" s="104"/>
      <c r="L18" s="107"/>
      <c r="M18" s="98"/>
      <c r="N18" s="98"/>
    </row>
    <row r="19" spans="1:14" ht="41.25" customHeight="1" thickBot="1" x14ac:dyDescent="0.3">
      <c r="A19" s="98"/>
      <c r="B19" s="106" t="s">
        <v>171</v>
      </c>
      <c r="C19" s="551" t="s">
        <v>172</v>
      </c>
      <c r="D19" s="552"/>
      <c r="E19" s="120" t="s">
        <v>157</v>
      </c>
      <c r="F19" s="536">
        <f>'Scheda K'!$H$9</f>
        <v>0</v>
      </c>
      <c r="G19" s="537"/>
      <c r="H19" s="104">
        <f>'Scheda K'!$L$9</f>
        <v>0</v>
      </c>
      <c r="I19" s="104" t="str">
        <f t="shared" si="0"/>
        <v/>
      </c>
      <c r="J19" s="104"/>
      <c r="K19" s="104"/>
      <c r="L19" s="107"/>
      <c r="M19" s="98"/>
      <c r="N19" s="98"/>
    </row>
    <row r="20" spans="1:14" ht="41.25" customHeight="1" thickBot="1" x14ac:dyDescent="0.3">
      <c r="A20" s="98"/>
      <c r="B20" s="106" t="s">
        <v>173</v>
      </c>
      <c r="C20" s="551" t="s">
        <v>174</v>
      </c>
      <c r="D20" s="552"/>
      <c r="E20" s="120" t="s">
        <v>4</v>
      </c>
      <c r="F20" s="536">
        <f>'Scheda L'!$I$9</f>
        <v>0</v>
      </c>
      <c r="G20" s="537"/>
      <c r="H20" s="104">
        <f>'Scheda L'!$N$9</f>
        <v>0</v>
      </c>
      <c r="I20" s="104" t="str">
        <f>IF(F20&gt;0,H20-F20,"")</f>
        <v/>
      </c>
      <c r="J20" s="104"/>
      <c r="K20" s="104"/>
      <c r="L20" s="108"/>
      <c r="M20" s="98"/>
      <c r="N20" s="98"/>
    </row>
    <row r="21" spans="1:14" ht="41.25" customHeight="1" thickBot="1" x14ac:dyDescent="0.3">
      <c r="A21" s="98"/>
      <c r="B21" s="106" t="s">
        <v>175</v>
      </c>
      <c r="C21" s="551" t="s">
        <v>176</v>
      </c>
      <c r="D21" s="552"/>
      <c r="E21" s="120" t="s">
        <v>4</v>
      </c>
      <c r="F21" s="536">
        <f>'Scheda M'!$H$9</f>
        <v>0</v>
      </c>
      <c r="G21" s="537"/>
      <c r="H21" s="104">
        <f>'Scheda M'!$M$9</f>
        <v>0</v>
      </c>
      <c r="I21" s="104" t="str">
        <f>IF(F21&gt;0,H21-F21,"")</f>
        <v/>
      </c>
      <c r="J21" s="104"/>
      <c r="K21" s="104"/>
      <c r="L21" s="108"/>
      <c r="M21" s="98"/>
      <c r="N21" s="98"/>
    </row>
    <row r="22" spans="1:14" ht="52.5" customHeight="1" thickBot="1" x14ac:dyDescent="0.3">
      <c r="A22" s="98"/>
      <c r="B22" s="106" t="s">
        <v>177</v>
      </c>
      <c r="C22" s="551" t="s">
        <v>178</v>
      </c>
      <c r="D22" s="552"/>
      <c r="E22" s="120" t="s">
        <v>4</v>
      </c>
      <c r="F22" s="536">
        <f>'Scheda N'!$H$9</f>
        <v>0</v>
      </c>
      <c r="G22" s="537"/>
      <c r="H22" s="104">
        <f>'Scheda N'!$M$9</f>
        <v>0</v>
      </c>
      <c r="I22" s="104" t="str">
        <f t="shared" si="0"/>
        <v/>
      </c>
      <c r="J22" s="104"/>
      <c r="K22" s="104"/>
      <c r="L22" s="108"/>
      <c r="M22" s="98"/>
      <c r="N22" s="98"/>
    </row>
    <row r="23" spans="1:14" ht="51.75" customHeight="1" thickBot="1" x14ac:dyDescent="0.3">
      <c r="A23" s="98"/>
      <c r="B23" s="106" t="s">
        <v>179</v>
      </c>
      <c r="C23" s="551" t="s">
        <v>180</v>
      </c>
      <c r="D23" s="552"/>
      <c r="E23" s="120" t="s">
        <v>4</v>
      </c>
      <c r="F23" s="536">
        <f>'Scheda O'!$H$9</f>
        <v>0</v>
      </c>
      <c r="G23" s="537"/>
      <c r="H23" s="104">
        <f>'Scheda O'!$M$9</f>
        <v>0</v>
      </c>
      <c r="I23" s="104" t="str">
        <f t="shared" si="0"/>
        <v/>
      </c>
      <c r="J23" s="104"/>
      <c r="K23" s="104"/>
      <c r="L23" s="109"/>
      <c r="M23" s="98"/>
      <c r="N23" s="98"/>
    </row>
    <row r="24" spans="1:14" ht="41.25" customHeight="1" x14ac:dyDescent="0.25">
      <c r="A24" s="98"/>
      <c r="B24" s="106" t="s">
        <v>181</v>
      </c>
      <c r="C24" s="551" t="s">
        <v>182</v>
      </c>
      <c r="D24" s="552"/>
      <c r="E24" s="120" t="s">
        <v>4</v>
      </c>
      <c r="F24" s="536">
        <f>'Scheda P'!$H$9</f>
        <v>0</v>
      </c>
      <c r="G24" s="537"/>
      <c r="H24" s="104">
        <f>'Scheda P'!$M$9</f>
        <v>0</v>
      </c>
      <c r="I24" s="104" t="str">
        <f t="shared" si="0"/>
        <v/>
      </c>
      <c r="J24" s="104"/>
      <c r="K24" s="104"/>
      <c r="L24" s="109"/>
      <c r="M24" s="98"/>
      <c r="N24" s="98"/>
    </row>
    <row r="25" spans="1:14" ht="41.25" customHeight="1" x14ac:dyDescent="0.25">
      <c r="A25" s="98"/>
      <c r="B25" s="106" t="s">
        <v>183</v>
      </c>
      <c r="C25" s="551" t="s">
        <v>184</v>
      </c>
      <c r="D25" s="552"/>
      <c r="E25" s="120" t="s">
        <v>4</v>
      </c>
      <c r="F25" s="536">
        <f>'Scheda Q'!$H$9</f>
        <v>0</v>
      </c>
      <c r="G25" s="537"/>
      <c r="H25" s="104">
        <f>'Scheda Q'!$M$9</f>
        <v>0</v>
      </c>
      <c r="I25" s="104" t="str">
        <f t="shared" si="0"/>
        <v/>
      </c>
      <c r="J25" s="104"/>
      <c r="K25" s="104"/>
      <c r="L25" s="109"/>
      <c r="M25" s="98"/>
      <c r="N25" s="98"/>
    </row>
    <row r="26" spans="1:14" ht="18" customHeight="1" x14ac:dyDescent="0.25">
      <c r="A26" s="98"/>
      <c r="B26" s="554" t="s">
        <v>74</v>
      </c>
      <c r="C26" s="555"/>
      <c r="D26" s="555"/>
      <c r="E26" s="556"/>
      <c r="F26" s="560">
        <v>0</v>
      </c>
      <c r="G26" s="561"/>
      <c r="H26" s="110">
        <f>SUM(H9:H19)-SUM(H20:H25)</f>
        <v>0</v>
      </c>
      <c r="I26" s="111"/>
      <c r="J26" s="110" t="str">
        <f>IF(J9&gt;0,SUM(J9:J19)-SUM(J20:J25),"")</f>
        <v/>
      </c>
      <c r="K26" s="110" t="str">
        <f>IF(K9&gt;0,SUM(K9:K19)-SUM(K20:K25),"")</f>
        <v/>
      </c>
      <c r="L26" s="112"/>
      <c r="M26" s="98"/>
      <c r="N26" s="98"/>
    </row>
    <row r="27" spans="1:14" s="118" customFormat="1" ht="27.75" customHeight="1" x14ac:dyDescent="0.25">
      <c r="A27" s="113"/>
      <c r="B27" s="557" t="s">
        <v>185</v>
      </c>
      <c r="C27" s="557"/>
      <c r="D27" s="557"/>
      <c r="E27" s="557"/>
      <c r="F27" s="538" t="str">
        <f>IF(F9&gt;0,F26-#REF!,"")</f>
        <v/>
      </c>
      <c r="G27" s="538"/>
      <c r="H27" s="114">
        <f>+H26</f>
        <v>0</v>
      </c>
      <c r="I27" s="115" t="str">
        <f>IF(F9&gt;0,H27-F27,"")</f>
        <v/>
      </c>
      <c r="J27" s="116"/>
      <c r="K27" s="117"/>
      <c r="L27" s="113"/>
      <c r="M27" s="113"/>
      <c r="N27" s="113"/>
    </row>
    <row r="28" spans="1:14" ht="3" customHeight="1" x14ac:dyDescent="0.25">
      <c r="A28" s="98"/>
      <c r="B28" s="98"/>
      <c r="C28" s="98"/>
      <c r="D28" s="98"/>
      <c r="E28" s="98"/>
      <c r="F28" s="98"/>
      <c r="G28" s="98"/>
      <c r="H28" s="98"/>
      <c r="I28" s="98"/>
      <c r="J28" s="98"/>
      <c r="K28" s="98"/>
      <c r="L28" s="98"/>
      <c r="M28" s="98"/>
      <c r="N28" s="98"/>
    </row>
    <row r="29" spans="1:14" ht="18" customHeight="1" x14ac:dyDescent="0.25">
      <c r="B29" s="553" t="s">
        <v>35</v>
      </c>
      <c r="C29" s="553"/>
      <c r="D29" s="553"/>
    </row>
    <row r="30" spans="1:14" ht="14.45" customHeight="1" x14ac:dyDescent="0.25">
      <c r="B30" s="539"/>
      <c r="C30" s="540"/>
      <c r="D30" s="540"/>
      <c r="E30" s="540"/>
      <c r="F30" s="540"/>
      <c r="G30" s="540"/>
      <c r="H30" s="540"/>
      <c r="I30" s="540"/>
      <c r="J30" s="540"/>
      <c r="K30" s="540"/>
      <c r="L30" s="541"/>
      <c r="M30" s="98"/>
    </row>
    <row r="31" spans="1:14" ht="14.45" customHeight="1" x14ac:dyDescent="0.25">
      <c r="B31" s="542"/>
      <c r="C31" s="543"/>
      <c r="D31" s="543"/>
      <c r="E31" s="543"/>
      <c r="F31" s="543"/>
      <c r="G31" s="543"/>
      <c r="H31" s="543"/>
      <c r="I31" s="543"/>
      <c r="J31" s="543"/>
      <c r="K31" s="543"/>
      <c r="L31" s="544"/>
      <c r="M31" s="98"/>
    </row>
    <row r="32" spans="1:14" ht="12" customHeight="1" x14ac:dyDescent="0.25">
      <c r="B32" s="545"/>
      <c r="C32" s="546"/>
      <c r="D32" s="546"/>
      <c r="E32" s="546"/>
      <c r="F32" s="546"/>
      <c r="G32" s="546"/>
      <c r="H32" s="546"/>
      <c r="I32" s="546"/>
      <c r="J32" s="546"/>
      <c r="K32" s="546"/>
      <c r="L32" s="547"/>
    </row>
    <row r="33" s="95" customFormat="1" ht="10.15" customHeight="1" x14ac:dyDescent="0.25"/>
    <row r="45" s="95" customFormat="1" ht="15" customHeight="1" x14ac:dyDescent="0.25"/>
    <row r="46" s="95" customFormat="1" ht="15" customHeight="1" x14ac:dyDescent="0.25"/>
    <row r="47" s="95" customFormat="1" ht="15" customHeight="1" x14ac:dyDescent="0.25"/>
  </sheetData>
  <mergeCells count="48">
    <mergeCell ref="C17:D17"/>
    <mergeCell ref="C15:D15"/>
    <mergeCell ref="C14:D14"/>
    <mergeCell ref="C13:D13"/>
    <mergeCell ref="D1:E1"/>
    <mergeCell ref="B4:L4"/>
    <mergeCell ref="B2:L2"/>
    <mergeCell ref="B3:L3"/>
    <mergeCell ref="B8:D8"/>
    <mergeCell ref="F8:G8"/>
    <mergeCell ref="F9:G9"/>
    <mergeCell ref="F10:G10"/>
    <mergeCell ref="F11:G11"/>
    <mergeCell ref="F12:G12"/>
    <mergeCell ref="F13:G13"/>
    <mergeCell ref="F14:G14"/>
    <mergeCell ref="C21:D21"/>
    <mergeCell ref="C20:D20"/>
    <mergeCell ref="C22:D22"/>
    <mergeCell ref="C19:D19"/>
    <mergeCell ref="C18:D18"/>
    <mergeCell ref="B30:L32"/>
    <mergeCell ref="B7:E7"/>
    <mergeCell ref="C9:D9"/>
    <mergeCell ref="C10:D10"/>
    <mergeCell ref="C11:D11"/>
    <mergeCell ref="C12:D12"/>
    <mergeCell ref="C16:D16"/>
    <mergeCell ref="B29:D29"/>
    <mergeCell ref="B26:E26"/>
    <mergeCell ref="B27:E27"/>
    <mergeCell ref="C25:D25"/>
    <mergeCell ref="C24:D24"/>
    <mergeCell ref="C23:D23"/>
    <mergeCell ref="F7:G7"/>
    <mergeCell ref="F25:G25"/>
    <mergeCell ref="F26:G26"/>
    <mergeCell ref="F27:G27"/>
    <mergeCell ref="F20:G20"/>
    <mergeCell ref="F21:G21"/>
    <mergeCell ref="F22:G22"/>
    <mergeCell ref="F23:G23"/>
    <mergeCell ref="F24:G24"/>
    <mergeCell ref="F15:G15"/>
    <mergeCell ref="F16:G16"/>
    <mergeCell ref="F17:G17"/>
    <mergeCell ref="F18:G18"/>
    <mergeCell ref="F19:G19"/>
  </mergeCells>
  <pageMargins left="0.26666666666666666" right="0.2" top="0.19607843137254902" bottom="1.4102564102564104" header="0.31496062992125984" footer="0.31496062992125984"/>
  <pageSetup paperSize="9" orientation="portrait" r:id="rId1"/>
  <headerFooter>
    <oddFooter xml:space="preserve">&amp;L      L'Incaricato dell'OP: (firma)
_______________________________
&amp;CPagina &amp;P di &amp;N&amp;R      I funzionari controllori: (firma)&amp;K00+000............&amp;K01+000
____________________________________
</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4DB2FE-3172-4A45-9635-15D52BA3C26A}">
  <dimension ref="B1:M29"/>
  <sheetViews>
    <sheetView showGridLines="0" view="pageLayout" topLeftCell="A10" zoomScaleNormal="100" workbookViewId="0">
      <selection activeCell="F17" sqref="F17"/>
    </sheetView>
  </sheetViews>
  <sheetFormatPr defaultRowHeight="16.5" x14ac:dyDescent="0.3"/>
  <cols>
    <col min="1" max="1" width="0.7109375" style="1" customWidth="1"/>
    <col min="2" max="2" width="2.7109375" style="1" customWidth="1"/>
    <col min="3" max="3" width="8.28515625" style="1" customWidth="1"/>
    <col min="4" max="4" width="13.42578125" style="1" customWidth="1"/>
    <col min="5" max="5" width="2.28515625" style="1" customWidth="1"/>
    <col min="6" max="6" width="18.85546875" style="1" customWidth="1"/>
    <col min="7" max="7" width="1.85546875" style="1" customWidth="1"/>
    <col min="8" max="8" width="21.85546875" style="1" customWidth="1"/>
    <col min="9" max="9" width="2" style="1" customWidth="1"/>
    <col min="10" max="10" width="20" style="1" customWidth="1"/>
    <col min="11" max="11" width="5.7109375" style="1" customWidth="1"/>
    <col min="12" max="12" width="11.7109375" style="1" customWidth="1"/>
    <col min="13" max="13" width="10.7109375" style="1" bestFit="1" customWidth="1"/>
    <col min="14" max="16384" width="9.140625" style="1"/>
  </cols>
  <sheetData>
    <row r="1" spans="2:13" x14ac:dyDescent="0.3">
      <c r="B1" s="7" t="s">
        <v>0</v>
      </c>
      <c r="C1" s="7"/>
      <c r="D1" s="172">
        <f>'Pagina iniziale'!$D$1</f>
        <v>0</v>
      </c>
      <c r="E1" s="172"/>
      <c r="J1" s="303">
        <f>Bilancio!L1</f>
        <v>2021</v>
      </c>
      <c r="K1" s="303"/>
    </row>
    <row r="2" spans="2:13" x14ac:dyDescent="0.3">
      <c r="B2" s="173" t="s">
        <v>211</v>
      </c>
      <c r="C2" s="173"/>
      <c r="D2" s="173"/>
      <c r="E2" s="173"/>
      <c r="F2" s="173"/>
      <c r="G2" s="173"/>
      <c r="H2" s="173"/>
      <c r="I2" s="173"/>
      <c r="J2" s="173"/>
      <c r="K2" s="173"/>
    </row>
    <row r="3" spans="2:13" x14ac:dyDescent="0.3">
      <c r="B3" s="174" t="s">
        <v>1</v>
      </c>
      <c r="C3" s="174"/>
      <c r="D3" s="174"/>
      <c r="E3" s="174"/>
      <c r="F3" s="174"/>
      <c r="G3" s="174"/>
      <c r="H3" s="174"/>
      <c r="I3" s="174"/>
      <c r="J3" s="174"/>
      <c r="K3" s="174"/>
    </row>
    <row r="4" spans="2:13" x14ac:dyDescent="0.3">
      <c r="B4" s="174" t="s">
        <v>212</v>
      </c>
      <c r="C4" s="174"/>
      <c r="D4" s="174"/>
      <c r="E4" s="174"/>
      <c r="F4" s="174"/>
      <c r="G4" s="174"/>
      <c r="H4" s="174"/>
      <c r="I4" s="174"/>
      <c r="J4" s="174"/>
      <c r="K4" s="174"/>
    </row>
    <row r="5" spans="2:13" ht="9" customHeight="1" x14ac:dyDescent="0.3"/>
    <row r="6" spans="2:13" ht="28.9" customHeight="1" x14ac:dyDescent="0.3">
      <c r="B6" s="586" t="s">
        <v>186</v>
      </c>
      <c r="C6" s="586"/>
      <c r="D6" s="586"/>
      <c r="E6" s="586"/>
      <c r="F6" s="586"/>
      <c r="G6" s="586"/>
      <c r="H6" s="586"/>
      <c r="I6" s="586"/>
      <c r="J6" s="586"/>
    </row>
    <row r="7" spans="2:13" ht="18.600000000000001" customHeight="1" x14ac:dyDescent="0.3">
      <c r="B7" s="121" t="s">
        <v>187</v>
      </c>
      <c r="C7" s="319" t="s">
        <v>188</v>
      </c>
      <c r="D7" s="319"/>
      <c r="E7" s="319"/>
      <c r="F7" s="319"/>
      <c r="G7" s="319"/>
      <c r="H7" s="319"/>
      <c r="I7" s="319"/>
      <c r="J7" s="319"/>
      <c r="K7" s="309"/>
    </row>
    <row r="8" spans="2:13" s="122" customFormat="1" ht="16.899999999999999" customHeight="1" x14ac:dyDescent="0.3">
      <c r="B8" s="141"/>
      <c r="C8" s="142"/>
      <c r="D8" s="142"/>
      <c r="E8" s="142"/>
      <c r="F8" s="142"/>
      <c r="G8" s="142"/>
      <c r="H8" s="142"/>
      <c r="I8" s="142"/>
      <c r="J8" s="142"/>
      <c r="K8" s="143"/>
    </row>
    <row r="9" spans="2:13" ht="48.6" customHeight="1" x14ac:dyDescent="0.3">
      <c r="B9" s="144"/>
      <c r="C9" s="566" t="s">
        <v>189</v>
      </c>
      <c r="D9" s="566"/>
      <c r="E9" s="145"/>
      <c r="F9" s="145"/>
      <c r="G9" s="132"/>
      <c r="H9" s="146" t="s">
        <v>190</v>
      </c>
      <c r="I9" s="123"/>
      <c r="J9" s="147"/>
      <c r="K9" s="124"/>
    </row>
    <row r="10" spans="2:13" ht="27" customHeight="1" x14ac:dyDescent="0.3">
      <c r="B10" s="144"/>
      <c r="C10" s="582">
        <v>0</v>
      </c>
      <c r="D10" s="583"/>
      <c r="E10" s="125"/>
      <c r="F10" s="126"/>
      <c r="G10" s="127"/>
      <c r="H10" s="128" t="str">
        <f>IF(C10&gt;0,VPC!H27,"")</f>
        <v/>
      </c>
      <c r="I10" s="126"/>
      <c r="J10" s="148"/>
      <c r="K10" s="124"/>
    </row>
    <row r="11" spans="2:13" ht="13.9" customHeight="1" x14ac:dyDescent="0.3">
      <c r="B11" s="149"/>
      <c r="C11" s="150"/>
      <c r="D11" s="151"/>
      <c r="E11" s="152"/>
      <c r="F11" s="152"/>
      <c r="G11" s="152"/>
      <c r="H11" s="151"/>
      <c r="I11" s="151"/>
      <c r="J11" s="153"/>
      <c r="K11" s="129"/>
    </row>
    <row r="12" spans="2:13" ht="13.9" customHeight="1" x14ac:dyDescent="0.3">
      <c r="B12" s="154"/>
      <c r="C12" s="154"/>
      <c r="D12" s="134"/>
      <c r="E12" s="127"/>
      <c r="F12" s="127"/>
      <c r="G12" s="127"/>
      <c r="H12" s="155"/>
      <c r="I12" s="155"/>
      <c r="J12" s="148"/>
      <c r="K12" s="130"/>
    </row>
    <row r="13" spans="2:13" ht="13.9" customHeight="1" x14ac:dyDescent="0.3">
      <c r="B13" s="131" t="s">
        <v>191</v>
      </c>
      <c r="C13" s="584" t="s">
        <v>192</v>
      </c>
      <c r="D13" s="584"/>
      <c r="E13" s="584"/>
      <c r="F13" s="584"/>
      <c r="G13" s="584"/>
      <c r="H13" s="584"/>
      <c r="I13" s="584"/>
      <c r="J13" s="584"/>
      <c r="K13" s="585"/>
    </row>
    <row r="14" spans="2:13" ht="16.899999999999999" customHeight="1" x14ac:dyDescent="0.3">
      <c r="B14" s="156"/>
      <c r="C14" s="157"/>
      <c r="D14" s="154"/>
      <c r="E14" s="132"/>
      <c r="F14" s="132"/>
      <c r="G14" s="132"/>
      <c r="H14" s="133"/>
      <c r="I14" s="133"/>
      <c r="J14" s="158"/>
      <c r="K14" s="124"/>
    </row>
    <row r="15" spans="2:13" ht="50.45" customHeight="1" x14ac:dyDescent="0.3">
      <c r="B15" s="144"/>
      <c r="C15" s="567" t="s">
        <v>189</v>
      </c>
      <c r="D15" s="567"/>
      <c r="E15" s="159"/>
      <c r="F15" s="146" t="s">
        <v>193</v>
      </c>
      <c r="G15" s="159"/>
      <c r="H15" s="146" t="s">
        <v>190</v>
      </c>
      <c r="I15" s="160"/>
      <c r="J15" s="146" t="s">
        <v>194</v>
      </c>
      <c r="K15" s="124"/>
    </row>
    <row r="16" spans="2:13" ht="25.5" customHeight="1" x14ac:dyDescent="0.3">
      <c r="B16" s="144"/>
      <c r="C16" s="580">
        <v>0</v>
      </c>
      <c r="D16" s="581"/>
      <c r="E16" s="134"/>
      <c r="F16" s="135">
        <f>'Pagina iniziale'!$H$30</f>
        <v>0</v>
      </c>
      <c r="G16" s="134"/>
      <c r="H16" s="135" t="str">
        <f>IF(C16&gt;0,VPC!H27,"")</f>
        <v/>
      </c>
      <c r="I16" s="130"/>
      <c r="J16" s="136" t="str">
        <f>IF(H16&gt;=F16,"",+F16-H16)</f>
        <v/>
      </c>
      <c r="K16" s="124"/>
      <c r="M16" s="137"/>
    </row>
    <row r="17" spans="2:11" ht="84.75" customHeight="1" x14ac:dyDescent="0.3">
      <c r="B17" s="156"/>
      <c r="C17" s="157"/>
      <c r="D17" s="154"/>
      <c r="E17" s="132"/>
      <c r="F17" s="132"/>
      <c r="G17" s="132"/>
      <c r="H17" s="146" t="s">
        <v>223</v>
      </c>
      <c r="I17" s="567" t="s">
        <v>195</v>
      </c>
      <c r="J17" s="567"/>
      <c r="K17" s="124"/>
    </row>
    <row r="18" spans="2:11" ht="28.9" customHeight="1" x14ac:dyDescent="0.3">
      <c r="B18" s="156"/>
      <c r="C18" s="157"/>
      <c r="D18" s="154"/>
      <c r="E18" s="132"/>
      <c r="F18" s="132"/>
      <c r="G18" s="132"/>
      <c r="H18" s="135" t="str">
        <f>IF(J18&gt;3%,+J16,"")</f>
        <v/>
      </c>
      <c r="I18" s="130"/>
      <c r="J18" s="138" t="str">
        <f>IF(J16="","",+J16/H16)</f>
        <v/>
      </c>
      <c r="K18" s="124"/>
    </row>
    <row r="19" spans="2:11" ht="16.899999999999999" customHeight="1" x14ac:dyDescent="0.3">
      <c r="B19" s="161"/>
      <c r="C19" s="162"/>
      <c r="D19" s="150"/>
      <c r="E19" s="163"/>
      <c r="F19" s="163"/>
      <c r="G19" s="163"/>
      <c r="H19" s="151"/>
      <c r="I19" s="568"/>
      <c r="J19" s="568"/>
      <c r="K19" s="129"/>
    </row>
    <row r="20" spans="2:11" ht="16.899999999999999" customHeight="1" x14ac:dyDescent="0.3">
      <c r="B20" s="157"/>
      <c r="C20" s="157"/>
      <c r="D20" s="154"/>
      <c r="E20" s="132"/>
      <c r="F20" s="132"/>
      <c r="G20" s="132"/>
      <c r="H20" s="132"/>
      <c r="I20" s="164"/>
      <c r="J20" s="139"/>
      <c r="K20" s="130"/>
    </row>
    <row r="21" spans="2:11" ht="53.45" customHeight="1" x14ac:dyDescent="0.3">
      <c r="B21" s="578" t="s">
        <v>196</v>
      </c>
      <c r="C21" s="578"/>
      <c r="D21" s="578"/>
      <c r="E21" s="578"/>
      <c r="F21" s="578"/>
      <c r="G21" s="579"/>
      <c r="H21" s="135" t="str">
        <f>IF(H10&lt;&gt;0,H10,IF(H16&lt;=F16,+H16-H18,F16))</f>
        <v/>
      </c>
      <c r="I21" s="164"/>
      <c r="J21" s="139"/>
      <c r="K21" s="130"/>
    </row>
    <row r="22" spans="2:11" ht="16.899999999999999" customHeight="1" x14ac:dyDescent="0.3">
      <c r="B22" s="165"/>
      <c r="C22" s="165"/>
      <c r="D22" s="166"/>
      <c r="E22" s="166"/>
      <c r="F22" s="166"/>
      <c r="G22" s="166"/>
      <c r="H22" s="167"/>
      <c r="I22" s="168"/>
      <c r="J22" s="140"/>
    </row>
    <row r="23" spans="2:11" ht="16.899999999999999" customHeight="1" x14ac:dyDescent="0.3">
      <c r="B23" s="165"/>
      <c r="C23" s="165"/>
      <c r="D23" s="166"/>
      <c r="E23" s="166"/>
      <c r="F23" s="166"/>
      <c r="G23" s="166"/>
      <c r="H23" s="167"/>
      <c r="I23" s="168"/>
      <c r="J23" s="140"/>
    </row>
    <row r="24" spans="2:11" ht="16.899999999999999" customHeight="1" x14ac:dyDescent="0.3">
      <c r="B24" s="165"/>
      <c r="C24" s="165"/>
      <c r="D24" s="166"/>
      <c r="E24" s="166"/>
      <c r="F24" s="166"/>
      <c r="G24" s="166"/>
      <c r="H24" s="167"/>
      <c r="I24" s="168"/>
      <c r="J24" s="140"/>
    </row>
    <row r="25" spans="2:11" x14ac:dyDescent="0.3">
      <c r="B25" s="569" t="s">
        <v>224</v>
      </c>
      <c r="C25" s="570"/>
      <c r="D25" s="570"/>
      <c r="E25" s="570"/>
      <c r="F25" s="570"/>
      <c r="G25" s="570"/>
      <c r="H25" s="570"/>
      <c r="I25" s="570"/>
      <c r="J25" s="570"/>
      <c r="K25" s="571"/>
    </row>
    <row r="26" spans="2:11" x14ac:dyDescent="0.3">
      <c r="B26" s="572"/>
      <c r="C26" s="573"/>
      <c r="D26" s="573"/>
      <c r="E26" s="573"/>
      <c r="F26" s="573"/>
      <c r="G26" s="573"/>
      <c r="H26" s="573"/>
      <c r="I26" s="573"/>
      <c r="J26" s="573"/>
      <c r="K26" s="574"/>
    </row>
    <row r="27" spans="2:11" x14ac:dyDescent="0.3">
      <c r="B27" s="572"/>
      <c r="C27" s="573"/>
      <c r="D27" s="573"/>
      <c r="E27" s="573"/>
      <c r="F27" s="573"/>
      <c r="G27" s="573"/>
      <c r="H27" s="573"/>
      <c r="I27" s="573"/>
      <c r="J27" s="573"/>
      <c r="K27" s="574"/>
    </row>
    <row r="28" spans="2:11" x14ac:dyDescent="0.3">
      <c r="B28" s="572"/>
      <c r="C28" s="573"/>
      <c r="D28" s="573"/>
      <c r="E28" s="573"/>
      <c r="F28" s="573"/>
      <c r="G28" s="573"/>
      <c r="H28" s="573"/>
      <c r="I28" s="573"/>
      <c r="J28" s="573"/>
      <c r="K28" s="574"/>
    </row>
    <row r="29" spans="2:11" ht="19.899999999999999" customHeight="1" x14ac:dyDescent="0.3">
      <c r="B29" s="575"/>
      <c r="C29" s="576"/>
      <c r="D29" s="576"/>
      <c r="E29" s="576"/>
      <c r="F29" s="576"/>
      <c r="G29" s="576"/>
      <c r="H29" s="576"/>
      <c r="I29" s="576"/>
      <c r="J29" s="576"/>
      <c r="K29" s="577"/>
    </row>
  </sheetData>
  <mergeCells count="16">
    <mergeCell ref="D1:E1"/>
    <mergeCell ref="J1:K1"/>
    <mergeCell ref="B6:J6"/>
    <mergeCell ref="B4:K4"/>
    <mergeCell ref="B3:K3"/>
    <mergeCell ref="B2:K2"/>
    <mergeCell ref="C9:D9"/>
    <mergeCell ref="C7:K7"/>
    <mergeCell ref="I17:J17"/>
    <mergeCell ref="I19:J19"/>
    <mergeCell ref="B25:K29"/>
    <mergeCell ref="B21:G21"/>
    <mergeCell ref="C15:D15"/>
    <mergeCell ref="C16:D16"/>
    <mergeCell ref="C10:D10"/>
    <mergeCell ref="C13:K13"/>
  </mergeCells>
  <pageMargins left="0.31372549019607843" right="0.21568627450980393" top="0.19607843137254902" bottom="1.4960629921259843" header="0.31496062992125984" footer="0.31496062992125984"/>
  <pageSetup paperSize="9" orientation="portrait" r:id="rId1"/>
  <headerFooter>
    <oddFooter xml:space="preserve">&amp;L      L'Incaricato dell'OP: (firma)
_______________________________
&amp;CPagina &amp;P di &amp;N&amp;R      I funzionari controllori: (firma)&amp;K00+000............&amp;K01+000
____________________________________
</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F19328-B550-4179-B93C-05D568D00E55}">
  <dimension ref="A1:H31"/>
  <sheetViews>
    <sheetView showGridLines="0" tabSelected="1" view="pageLayout" zoomScaleNormal="100" workbookViewId="0">
      <selection activeCell="A25" sqref="A25:H27"/>
    </sheetView>
  </sheetViews>
  <sheetFormatPr defaultRowHeight="16.5" x14ac:dyDescent="0.3"/>
  <cols>
    <col min="1" max="1" width="3.7109375" style="1" customWidth="1"/>
    <col min="2" max="2" width="7" style="1" customWidth="1"/>
    <col min="3" max="3" width="18" style="1" customWidth="1"/>
    <col min="4" max="4" width="18.85546875" style="1" customWidth="1"/>
    <col min="5" max="5" width="1.85546875" style="1" customWidth="1"/>
    <col min="6" max="6" width="21.85546875" style="1" customWidth="1"/>
    <col min="7" max="7" width="20" style="1" customWidth="1"/>
    <col min="8" max="8" width="5.7109375" style="1" customWidth="1"/>
    <col min="9" max="9" width="11.7109375" style="1" customWidth="1"/>
    <col min="10" max="16384" width="9.140625" style="1"/>
  </cols>
  <sheetData>
    <row r="1" spans="1:8" x14ac:dyDescent="0.3">
      <c r="A1" s="7" t="s">
        <v>0</v>
      </c>
      <c r="B1" s="7"/>
      <c r="C1" s="169">
        <f>'Pagina iniziale'!$D$1</f>
        <v>0</v>
      </c>
      <c r="G1" s="303">
        <f>Bilancio!L1</f>
        <v>2021</v>
      </c>
      <c r="H1" s="303"/>
    </row>
    <row r="2" spans="1:8" x14ac:dyDescent="0.3">
      <c r="A2" s="173" t="s">
        <v>211</v>
      </c>
      <c r="B2" s="173"/>
      <c r="C2" s="173"/>
      <c r="D2" s="173"/>
      <c r="E2" s="173"/>
      <c r="F2" s="173"/>
      <c r="G2" s="173"/>
      <c r="H2" s="173"/>
    </row>
    <row r="3" spans="1:8" x14ac:dyDescent="0.3">
      <c r="A3" s="174" t="s">
        <v>1</v>
      </c>
      <c r="B3" s="174"/>
      <c r="C3" s="174"/>
      <c r="D3" s="174"/>
      <c r="E3" s="174"/>
      <c r="F3" s="174"/>
      <c r="G3" s="174"/>
      <c r="H3" s="174"/>
    </row>
    <row r="4" spans="1:8" x14ac:dyDescent="0.3">
      <c r="A4" s="174" t="s">
        <v>212</v>
      </c>
      <c r="B4" s="174"/>
      <c r="C4" s="174"/>
      <c r="D4" s="174"/>
      <c r="E4" s="174"/>
      <c r="F4" s="174"/>
      <c r="G4" s="174"/>
      <c r="H4" s="174"/>
    </row>
    <row r="5" spans="1:8" ht="21" customHeight="1" x14ac:dyDescent="0.3">
      <c r="A5" s="172" t="s">
        <v>197</v>
      </c>
      <c r="B5" s="172"/>
      <c r="C5" s="172"/>
      <c r="D5" s="172"/>
      <c r="E5" s="172"/>
      <c r="F5" s="172"/>
      <c r="G5" s="172"/>
      <c r="H5" s="172"/>
    </row>
    <row r="6" spans="1:8" ht="18.399999999999999" customHeight="1" x14ac:dyDescent="0.3">
      <c r="A6" s="170" t="s">
        <v>198</v>
      </c>
      <c r="B6" s="176"/>
      <c r="C6" s="176"/>
      <c r="D6" s="176"/>
      <c r="E6" s="176"/>
      <c r="F6" s="176"/>
      <c r="G6" s="176"/>
      <c r="H6" s="176"/>
    </row>
    <row r="7" spans="1:8" ht="18.399999999999999" customHeight="1" x14ac:dyDescent="0.3">
      <c r="A7" s="170" t="s">
        <v>199</v>
      </c>
      <c r="B7" s="176"/>
      <c r="C7" s="176"/>
      <c r="D7" s="176"/>
      <c r="E7" s="176"/>
      <c r="F7" s="176"/>
      <c r="G7" s="176"/>
      <c r="H7" s="176"/>
    </row>
    <row r="8" spans="1:8" ht="18.399999999999999" customHeight="1" x14ac:dyDescent="0.3">
      <c r="A8" s="170" t="s">
        <v>200</v>
      </c>
      <c r="B8" s="176"/>
      <c r="C8" s="176"/>
      <c r="D8" s="176"/>
      <c r="E8" s="176"/>
      <c r="F8" s="176"/>
      <c r="G8" s="176"/>
      <c r="H8" s="176"/>
    </row>
    <row r="9" spans="1:8" ht="18.399999999999999" customHeight="1" x14ac:dyDescent="0.3">
      <c r="A9" s="170" t="s">
        <v>201</v>
      </c>
      <c r="B9" s="176"/>
      <c r="C9" s="176"/>
      <c r="D9" s="176"/>
      <c r="E9" s="176"/>
      <c r="F9" s="176"/>
      <c r="G9" s="176"/>
      <c r="H9" s="176"/>
    </row>
    <row r="10" spans="1:8" ht="18.399999999999999" customHeight="1" x14ac:dyDescent="0.3">
      <c r="A10" s="170" t="s">
        <v>202</v>
      </c>
      <c r="B10" s="176"/>
      <c r="C10" s="176"/>
      <c r="D10" s="176"/>
      <c r="E10" s="176"/>
      <c r="F10" s="176"/>
      <c r="G10" s="176"/>
      <c r="H10" s="176"/>
    </row>
    <row r="11" spans="1:8" ht="18.399999999999999" customHeight="1" x14ac:dyDescent="0.3">
      <c r="A11" s="170" t="s">
        <v>203</v>
      </c>
      <c r="B11" s="176"/>
      <c r="C11" s="176"/>
      <c r="D11" s="176"/>
      <c r="E11" s="176"/>
      <c r="F11" s="176"/>
      <c r="G11" s="176"/>
      <c r="H11" s="176"/>
    </row>
    <row r="12" spans="1:8" ht="18.399999999999999" customHeight="1" x14ac:dyDescent="0.3">
      <c r="A12" s="170" t="s">
        <v>204</v>
      </c>
      <c r="B12" s="176"/>
      <c r="C12" s="176"/>
      <c r="D12" s="176"/>
      <c r="E12" s="176"/>
      <c r="F12" s="176"/>
      <c r="G12" s="176"/>
      <c r="H12" s="176"/>
    </row>
    <row r="13" spans="1:8" ht="18.399999999999999" customHeight="1" x14ac:dyDescent="0.3">
      <c r="A13" s="170" t="s">
        <v>205</v>
      </c>
      <c r="B13" s="176"/>
      <c r="C13" s="176"/>
      <c r="D13" s="176"/>
      <c r="E13" s="176"/>
      <c r="F13" s="176"/>
      <c r="G13" s="176"/>
      <c r="H13" s="176"/>
    </row>
    <row r="14" spans="1:8" ht="18.399999999999999" customHeight="1" x14ac:dyDescent="0.3">
      <c r="A14" s="170" t="s">
        <v>206</v>
      </c>
      <c r="B14" s="176"/>
      <c r="C14" s="176"/>
      <c r="D14" s="176"/>
      <c r="E14" s="176"/>
      <c r="F14" s="176"/>
      <c r="G14" s="176"/>
      <c r="H14" s="176"/>
    </row>
    <row r="15" spans="1:8" ht="18.399999999999999" customHeight="1" x14ac:dyDescent="0.3">
      <c r="A15" s="170" t="s">
        <v>207</v>
      </c>
      <c r="B15" s="176"/>
      <c r="C15" s="176"/>
      <c r="D15" s="176"/>
      <c r="E15" s="176"/>
      <c r="F15" s="176"/>
      <c r="G15" s="176"/>
      <c r="H15" s="176"/>
    </row>
    <row r="16" spans="1:8" ht="16.899999999999999" customHeight="1" x14ac:dyDescent="0.3">
      <c r="A16" s="165"/>
      <c r="B16" s="165"/>
      <c r="C16" s="166"/>
      <c r="D16" s="166"/>
      <c r="E16" s="166"/>
      <c r="F16" s="167"/>
      <c r="G16" s="140"/>
    </row>
    <row r="17" spans="1:8" ht="16.899999999999999" customHeight="1" x14ac:dyDescent="0.3">
      <c r="A17" s="587" t="s">
        <v>225</v>
      </c>
      <c r="B17" s="587"/>
      <c r="C17" s="587"/>
      <c r="D17" s="587"/>
      <c r="E17" s="587"/>
      <c r="F17" s="587"/>
      <c r="G17" s="587"/>
      <c r="H17" s="587"/>
    </row>
    <row r="18" spans="1:8" ht="24.6" customHeight="1" x14ac:dyDescent="0.3">
      <c r="A18" s="587"/>
      <c r="B18" s="587"/>
      <c r="C18" s="587"/>
      <c r="D18" s="587"/>
      <c r="E18" s="587"/>
      <c r="F18" s="587"/>
      <c r="G18" s="587"/>
      <c r="H18" s="587"/>
    </row>
    <row r="19" spans="1:8" ht="38.25" customHeight="1" x14ac:dyDescent="0.3">
      <c r="A19" s="587"/>
      <c r="B19" s="587"/>
      <c r="C19" s="587"/>
      <c r="D19" s="587"/>
      <c r="E19" s="587"/>
      <c r="F19" s="587"/>
      <c r="G19" s="587"/>
      <c r="H19" s="587"/>
    </row>
    <row r="20" spans="1:8" ht="37.15" customHeight="1" x14ac:dyDescent="0.3">
      <c r="A20" s="171"/>
      <c r="B20" s="171"/>
      <c r="C20" s="171"/>
      <c r="D20" s="171"/>
      <c r="E20" s="171"/>
      <c r="F20" s="171"/>
      <c r="G20" s="171"/>
      <c r="H20" s="171"/>
    </row>
    <row r="22" spans="1:8" ht="19.149999999999999" customHeight="1" x14ac:dyDescent="0.3">
      <c r="A22" s="587" t="s">
        <v>208</v>
      </c>
      <c r="B22" s="587"/>
      <c r="C22" s="587"/>
      <c r="D22" s="587"/>
      <c r="E22" s="587"/>
      <c r="F22" s="587"/>
      <c r="G22" s="587"/>
      <c r="H22" s="587"/>
    </row>
    <row r="24" spans="1:8" ht="37.15" customHeight="1" x14ac:dyDescent="0.3"/>
    <row r="25" spans="1:8" ht="14.45" customHeight="1" x14ac:dyDescent="0.3">
      <c r="A25" s="587" t="s">
        <v>209</v>
      </c>
      <c r="B25" s="587"/>
      <c r="C25" s="587"/>
      <c r="D25" s="587"/>
      <c r="E25" s="587"/>
      <c r="F25" s="587"/>
      <c r="G25" s="587"/>
      <c r="H25" s="587"/>
    </row>
    <row r="26" spans="1:8" ht="14.45" customHeight="1" x14ac:dyDescent="0.3">
      <c r="A26" s="587"/>
      <c r="B26" s="587"/>
      <c r="C26" s="587"/>
      <c r="D26" s="587"/>
      <c r="E26" s="587"/>
      <c r="F26" s="587"/>
      <c r="G26" s="587"/>
      <c r="H26" s="587"/>
    </row>
    <row r="27" spans="1:8" ht="33.6" customHeight="1" x14ac:dyDescent="0.3">
      <c r="A27" s="587"/>
      <c r="B27" s="587"/>
      <c r="C27" s="587"/>
      <c r="D27" s="587"/>
      <c r="E27" s="587"/>
      <c r="F27" s="587"/>
      <c r="G27" s="587"/>
      <c r="H27" s="587"/>
    </row>
    <row r="31" spans="1:8" x14ac:dyDescent="0.3">
      <c r="A31" s="588" t="s">
        <v>210</v>
      </c>
      <c r="B31" s="588"/>
      <c r="C31" s="588"/>
      <c r="D31" s="588"/>
      <c r="E31" s="588"/>
      <c r="F31" s="588"/>
      <c r="G31" s="588"/>
      <c r="H31" s="588"/>
    </row>
  </sheetData>
  <mergeCells count="19">
    <mergeCell ref="G1:H1"/>
    <mergeCell ref="A2:H2"/>
    <mergeCell ref="A3:H3"/>
    <mergeCell ref="A4:H4"/>
    <mergeCell ref="B10:H10"/>
    <mergeCell ref="B11:H11"/>
    <mergeCell ref="B12:H12"/>
    <mergeCell ref="B13:H13"/>
    <mergeCell ref="B14:H14"/>
    <mergeCell ref="A5:H5"/>
    <mergeCell ref="B6:H6"/>
    <mergeCell ref="B7:H7"/>
    <mergeCell ref="B8:H8"/>
    <mergeCell ref="B9:H9"/>
    <mergeCell ref="B15:H15"/>
    <mergeCell ref="A17:H19"/>
    <mergeCell ref="A22:H22"/>
    <mergeCell ref="A25:H27"/>
    <mergeCell ref="A31:H31"/>
  </mergeCells>
  <pageMargins left="0.31372549019607843" right="0.21568627450980393" top="0.19607843137254902" bottom="1.4960629921259843" header="0.31496062992125984" footer="0.31496062992125984"/>
  <pageSetup paperSize="9" orientation="portrait" r:id="rId1"/>
  <headerFooter>
    <oddFooter xml:space="preserve">&amp;L      L'Incaricato dell'OP: (firma)
_______________________________
&amp;CPagina &amp;P di &amp;N&amp;R      I funzionari controllori: (firma)&amp;K00+000............&amp;K01+000
____________________________________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DD53B3-DC99-4C18-9BAE-D1E9AD293CB2}">
  <sheetPr>
    <pageSetUpPr fitToPage="1"/>
  </sheetPr>
  <dimension ref="B1:T38"/>
  <sheetViews>
    <sheetView showGridLines="0" topLeftCell="A31" zoomScaleNormal="100" zoomScalePageLayoutView="85" workbookViewId="0">
      <selection sqref="A1:XFD1048576"/>
    </sheetView>
  </sheetViews>
  <sheetFormatPr defaultRowHeight="16.5" x14ac:dyDescent="0.3"/>
  <cols>
    <col min="1" max="1" width="0.7109375" style="1" customWidth="1"/>
    <col min="2" max="2" width="3.28515625" style="1" customWidth="1"/>
    <col min="3" max="3" width="8.140625" style="1" customWidth="1"/>
    <col min="4" max="4" width="8.42578125" style="1" customWidth="1"/>
    <col min="5" max="5" width="9.28515625" style="1" customWidth="1"/>
    <col min="6" max="6" width="8.7109375" style="1" customWidth="1"/>
    <col min="7" max="8" width="4.140625" style="1" customWidth="1"/>
    <col min="9" max="9" width="16.85546875" style="1" customWidth="1"/>
    <col min="10" max="10" width="11.28515625" style="1" customWidth="1"/>
    <col min="11" max="11" width="7.7109375" style="1" customWidth="1"/>
    <col min="12" max="12" width="16" style="1" customWidth="1"/>
    <col min="13" max="13" width="0.85546875" style="1" customWidth="1"/>
    <col min="14" max="19" width="9.140625" style="1"/>
    <col min="20" max="20" width="0" style="1" hidden="1" customWidth="1"/>
    <col min="21" max="16384" width="9.140625" style="1"/>
  </cols>
  <sheetData>
    <row r="1" spans="2:20" ht="15.6" customHeight="1" x14ac:dyDescent="0.3">
      <c r="B1" s="7" t="s">
        <v>0</v>
      </c>
      <c r="C1" s="7"/>
      <c r="D1" s="172">
        <f>'Pagina iniziale'!$D$1</f>
        <v>0</v>
      </c>
      <c r="E1" s="172"/>
      <c r="L1" s="8">
        <v>2021</v>
      </c>
    </row>
    <row r="2" spans="2:20" x14ac:dyDescent="0.3">
      <c r="B2" s="173" t="s">
        <v>211</v>
      </c>
      <c r="C2" s="173"/>
      <c r="D2" s="173"/>
      <c r="E2" s="173"/>
      <c r="F2" s="173"/>
      <c r="G2" s="173"/>
      <c r="H2" s="173"/>
      <c r="I2" s="173"/>
      <c r="J2" s="173"/>
      <c r="K2" s="173"/>
      <c r="L2" s="173"/>
    </row>
    <row r="3" spans="2:20" x14ac:dyDescent="0.3">
      <c r="B3" s="174" t="s">
        <v>1</v>
      </c>
      <c r="C3" s="174"/>
      <c r="D3" s="174"/>
      <c r="E3" s="174"/>
      <c r="F3" s="174"/>
      <c r="G3" s="174"/>
      <c r="H3" s="174"/>
      <c r="I3" s="174"/>
      <c r="J3" s="174"/>
      <c r="K3" s="174"/>
      <c r="L3" s="174"/>
    </row>
    <row r="4" spans="2:20" x14ac:dyDescent="0.3">
      <c r="B4" s="174" t="s">
        <v>212</v>
      </c>
      <c r="C4" s="174"/>
      <c r="D4" s="174"/>
      <c r="E4" s="174"/>
      <c r="F4" s="174"/>
      <c r="G4" s="174"/>
      <c r="H4" s="174"/>
      <c r="I4" s="174"/>
      <c r="J4" s="174"/>
      <c r="K4" s="174"/>
      <c r="L4" s="174"/>
    </row>
    <row r="5" spans="2:20" ht="5.45" customHeight="1" x14ac:dyDescent="0.3"/>
    <row r="6" spans="2:20" ht="25.15" customHeight="1" x14ac:dyDescent="0.3">
      <c r="B6" s="245" t="s">
        <v>36</v>
      </c>
      <c r="C6" s="245"/>
      <c r="D6" s="245"/>
      <c r="E6" s="245"/>
      <c r="F6" s="245"/>
      <c r="G6" s="245"/>
      <c r="H6" s="245"/>
      <c r="I6" s="245"/>
      <c r="J6" s="245"/>
      <c r="K6" s="245"/>
      <c r="L6" s="245"/>
      <c r="M6" s="15"/>
    </row>
    <row r="7" spans="2:20" ht="19.899999999999999" customHeight="1" x14ac:dyDescent="0.3">
      <c r="B7" s="21"/>
      <c r="C7" s="22"/>
      <c r="D7" s="22"/>
      <c r="E7" s="23"/>
      <c r="F7" s="11" t="s">
        <v>37</v>
      </c>
      <c r="G7" s="12" t="str">
        <f>'Pagina iniziale'!$H$28</f>
        <v>-</v>
      </c>
      <c r="H7" s="12"/>
      <c r="I7" s="22"/>
      <c r="J7" s="22"/>
      <c r="K7" s="22"/>
      <c r="L7" s="24"/>
    </row>
    <row r="8" spans="2:20" ht="19.899999999999999" customHeight="1" x14ac:dyDescent="0.3">
      <c r="B8" s="25"/>
      <c r="C8" s="26"/>
      <c r="D8" s="13" t="s">
        <v>38</v>
      </c>
      <c r="E8" s="14"/>
      <c r="F8" s="26"/>
      <c r="G8" s="26"/>
      <c r="H8" s="26"/>
      <c r="I8" s="26"/>
      <c r="J8" s="26"/>
      <c r="K8" s="26"/>
      <c r="L8" s="27"/>
    </row>
    <row r="9" spans="2:20" s="15" customFormat="1" ht="24" customHeight="1" x14ac:dyDescent="0.25">
      <c r="B9" s="182" t="s">
        <v>39</v>
      </c>
      <c r="C9" s="183"/>
      <c r="D9" s="183"/>
      <c r="E9" s="183"/>
      <c r="F9" s="183"/>
      <c r="G9" s="183"/>
      <c r="H9" s="183"/>
      <c r="I9" s="183"/>
      <c r="J9" s="246">
        <v>0</v>
      </c>
      <c r="K9" s="247"/>
      <c r="L9" s="248"/>
    </row>
    <row r="10" spans="2:20" s="15" customFormat="1" ht="24" customHeight="1" x14ac:dyDescent="0.25">
      <c r="B10" s="182" t="s">
        <v>40</v>
      </c>
      <c r="C10" s="183"/>
      <c r="D10" s="183"/>
      <c r="E10" s="183"/>
      <c r="F10" s="183"/>
      <c r="G10" s="183"/>
      <c r="H10" s="183"/>
      <c r="I10" s="183"/>
      <c r="J10" s="246">
        <v>0</v>
      </c>
      <c r="K10" s="247"/>
      <c r="L10" s="248"/>
    </row>
    <row r="11" spans="2:20" s="15" customFormat="1" ht="24" customHeight="1" x14ac:dyDescent="0.25">
      <c r="B11" s="182" t="s">
        <v>41</v>
      </c>
      <c r="C11" s="183"/>
      <c r="D11" s="183"/>
      <c r="E11" s="183"/>
      <c r="F11" s="183"/>
      <c r="G11" s="183"/>
      <c r="H11" s="183"/>
      <c r="I11" s="183"/>
      <c r="J11" s="246">
        <f>J9-J10</f>
        <v>0</v>
      </c>
      <c r="K11" s="247"/>
      <c r="L11" s="248"/>
    </row>
    <row r="12" spans="2:20" ht="6.6" customHeight="1" x14ac:dyDescent="0.3">
      <c r="B12" s="28"/>
      <c r="C12" s="28"/>
      <c r="D12" s="28"/>
      <c r="E12" s="28"/>
      <c r="F12" s="28"/>
      <c r="G12" s="28"/>
      <c r="H12" s="28"/>
      <c r="I12" s="28"/>
      <c r="J12" s="29"/>
      <c r="K12" s="29"/>
      <c r="L12" s="29"/>
    </row>
    <row r="13" spans="2:20" ht="23.45" customHeight="1" x14ac:dyDescent="0.3">
      <c r="B13" s="253" t="s">
        <v>42</v>
      </c>
      <c r="C13" s="253"/>
      <c r="D13" s="253"/>
      <c r="E13" s="253"/>
      <c r="F13" s="253"/>
      <c r="G13" s="253"/>
      <c r="H13" s="253"/>
      <c r="I13" s="253"/>
      <c r="J13" s="253"/>
      <c r="K13" s="253"/>
      <c r="L13" s="253"/>
    </row>
    <row r="14" spans="2:20" ht="27.6" customHeight="1" x14ac:dyDescent="0.3">
      <c r="B14" s="254" t="s">
        <v>43</v>
      </c>
      <c r="C14" s="254"/>
      <c r="D14" s="254"/>
      <c r="E14" s="254" t="s">
        <v>44</v>
      </c>
      <c r="F14" s="254"/>
      <c r="G14" s="254"/>
      <c r="H14" s="16"/>
      <c r="I14" s="16" t="s">
        <v>45</v>
      </c>
      <c r="J14" s="254" t="s">
        <v>46</v>
      </c>
      <c r="K14" s="254"/>
      <c r="L14" s="17" t="s">
        <v>47</v>
      </c>
    </row>
    <row r="15" spans="2:20" s="20" customFormat="1" ht="19.899999999999999" customHeight="1" x14ac:dyDescent="0.25">
      <c r="B15" s="256" t="s">
        <v>48</v>
      </c>
      <c r="C15" s="256"/>
      <c r="D15" s="256"/>
      <c r="E15" s="256" t="s">
        <v>49</v>
      </c>
      <c r="F15" s="256"/>
      <c r="G15" s="256"/>
      <c r="H15" s="19" t="s">
        <v>50</v>
      </c>
      <c r="I15" s="18" t="s">
        <v>51</v>
      </c>
      <c r="J15" s="256" t="s">
        <v>52</v>
      </c>
      <c r="K15" s="256"/>
      <c r="L15" s="19" t="s">
        <v>53</v>
      </c>
    </row>
    <row r="16" spans="2:20" ht="16.899999999999999" customHeight="1" x14ac:dyDescent="0.3">
      <c r="B16" s="235"/>
      <c r="C16" s="185"/>
      <c r="D16" s="185"/>
      <c r="E16" s="188"/>
      <c r="F16" s="188"/>
      <c r="G16" s="188"/>
      <c r="H16" s="30"/>
      <c r="I16" s="31"/>
      <c r="J16" s="234"/>
      <c r="K16" s="234"/>
      <c r="L16" s="32" t="str">
        <f>IF(J16&gt;0,J16/I16,"")</f>
        <v/>
      </c>
      <c r="T16" s="1">
        <v>1</v>
      </c>
    </row>
    <row r="17" spans="2:20" ht="16.899999999999999" customHeight="1" x14ac:dyDescent="0.3">
      <c r="B17" s="235"/>
      <c r="C17" s="185"/>
      <c r="D17" s="185"/>
      <c r="E17" s="188"/>
      <c r="F17" s="188"/>
      <c r="G17" s="188"/>
      <c r="H17" s="30"/>
      <c r="I17" s="31"/>
      <c r="J17" s="234"/>
      <c r="K17" s="234"/>
      <c r="L17" s="32" t="str">
        <f t="shared" ref="L17:L30" si="0">IF(J17&gt;0,J17/I17,"")</f>
        <v/>
      </c>
      <c r="T17" s="1">
        <v>2</v>
      </c>
    </row>
    <row r="18" spans="2:20" ht="16.899999999999999" customHeight="1" x14ac:dyDescent="0.3">
      <c r="B18" s="235"/>
      <c r="C18" s="185"/>
      <c r="D18" s="185"/>
      <c r="E18" s="188"/>
      <c r="F18" s="188"/>
      <c r="G18" s="188"/>
      <c r="H18" s="30"/>
      <c r="I18" s="31"/>
      <c r="J18" s="234"/>
      <c r="K18" s="234"/>
      <c r="L18" s="32" t="str">
        <f t="shared" si="0"/>
        <v/>
      </c>
      <c r="T18" s="1">
        <v>3</v>
      </c>
    </row>
    <row r="19" spans="2:20" ht="16.899999999999999" customHeight="1" x14ac:dyDescent="0.3">
      <c r="B19" s="235"/>
      <c r="C19" s="185"/>
      <c r="D19" s="185"/>
      <c r="E19" s="188"/>
      <c r="F19" s="188"/>
      <c r="G19" s="188"/>
      <c r="H19" s="30"/>
      <c r="I19" s="31"/>
      <c r="J19" s="234"/>
      <c r="K19" s="234"/>
      <c r="L19" s="32" t="str">
        <f t="shared" si="0"/>
        <v/>
      </c>
    </row>
    <row r="20" spans="2:20" ht="16.899999999999999" customHeight="1" x14ac:dyDescent="0.3">
      <c r="B20" s="235"/>
      <c r="C20" s="185"/>
      <c r="D20" s="185"/>
      <c r="E20" s="188"/>
      <c r="F20" s="188"/>
      <c r="G20" s="188"/>
      <c r="H20" s="30"/>
      <c r="I20" s="31"/>
      <c r="J20" s="234"/>
      <c r="K20" s="234"/>
      <c r="L20" s="32" t="str">
        <f t="shared" si="0"/>
        <v/>
      </c>
    </row>
    <row r="21" spans="2:20" ht="16.899999999999999" customHeight="1" x14ac:dyDescent="0.3">
      <c r="B21" s="235"/>
      <c r="C21" s="185"/>
      <c r="D21" s="185"/>
      <c r="E21" s="188"/>
      <c r="F21" s="188"/>
      <c r="G21" s="188"/>
      <c r="H21" s="30"/>
      <c r="I21" s="31"/>
      <c r="J21" s="234"/>
      <c r="K21" s="234"/>
      <c r="L21" s="32" t="str">
        <f t="shared" si="0"/>
        <v/>
      </c>
    </row>
    <row r="22" spans="2:20" ht="16.899999999999999" customHeight="1" x14ac:dyDescent="0.3">
      <c r="B22" s="235"/>
      <c r="C22" s="185"/>
      <c r="D22" s="185"/>
      <c r="E22" s="188"/>
      <c r="F22" s="188"/>
      <c r="G22" s="188"/>
      <c r="H22" s="30"/>
      <c r="I22" s="31"/>
      <c r="J22" s="234"/>
      <c r="K22" s="234"/>
      <c r="L22" s="32" t="str">
        <f t="shared" si="0"/>
        <v/>
      </c>
    </row>
    <row r="23" spans="2:20" ht="16.899999999999999" customHeight="1" x14ac:dyDescent="0.3">
      <c r="B23" s="235"/>
      <c r="C23" s="185"/>
      <c r="D23" s="185"/>
      <c r="E23" s="188"/>
      <c r="F23" s="188"/>
      <c r="G23" s="188"/>
      <c r="H23" s="30"/>
      <c r="I23" s="31"/>
      <c r="J23" s="234"/>
      <c r="K23" s="234"/>
      <c r="L23" s="32" t="str">
        <f t="shared" si="0"/>
        <v/>
      </c>
    </row>
    <row r="24" spans="2:20" ht="16.899999999999999" customHeight="1" x14ac:dyDescent="0.3">
      <c r="B24" s="235"/>
      <c r="C24" s="185"/>
      <c r="D24" s="185"/>
      <c r="E24" s="188"/>
      <c r="F24" s="188"/>
      <c r="G24" s="188"/>
      <c r="H24" s="30"/>
      <c r="I24" s="31"/>
      <c r="J24" s="234"/>
      <c r="K24" s="234"/>
      <c r="L24" s="32" t="str">
        <f t="shared" si="0"/>
        <v/>
      </c>
    </row>
    <row r="25" spans="2:20" ht="16.899999999999999" customHeight="1" x14ac:dyDescent="0.3">
      <c r="B25" s="235"/>
      <c r="C25" s="185"/>
      <c r="D25" s="185"/>
      <c r="E25" s="188"/>
      <c r="F25" s="188"/>
      <c r="G25" s="188"/>
      <c r="H25" s="30"/>
      <c r="I25" s="31"/>
      <c r="J25" s="234"/>
      <c r="K25" s="234"/>
      <c r="L25" s="32" t="str">
        <f t="shared" si="0"/>
        <v/>
      </c>
    </row>
    <row r="26" spans="2:20" ht="16.899999999999999" customHeight="1" x14ac:dyDescent="0.3">
      <c r="B26" s="235"/>
      <c r="C26" s="185"/>
      <c r="D26" s="185"/>
      <c r="E26" s="188"/>
      <c r="F26" s="188"/>
      <c r="G26" s="188"/>
      <c r="H26" s="30"/>
      <c r="I26" s="31"/>
      <c r="J26" s="234"/>
      <c r="K26" s="234"/>
      <c r="L26" s="32" t="str">
        <f t="shared" si="0"/>
        <v/>
      </c>
    </row>
    <row r="27" spans="2:20" ht="16.899999999999999" customHeight="1" x14ac:dyDescent="0.3">
      <c r="B27" s="235"/>
      <c r="C27" s="185"/>
      <c r="D27" s="185"/>
      <c r="E27" s="188"/>
      <c r="F27" s="188"/>
      <c r="G27" s="188"/>
      <c r="H27" s="30"/>
      <c r="I27" s="31"/>
      <c r="J27" s="234"/>
      <c r="K27" s="234"/>
      <c r="L27" s="32" t="str">
        <f t="shared" si="0"/>
        <v/>
      </c>
    </row>
    <row r="28" spans="2:20" ht="16.899999999999999" customHeight="1" x14ac:dyDescent="0.3">
      <c r="B28" s="185"/>
      <c r="C28" s="185"/>
      <c r="D28" s="185"/>
      <c r="E28" s="188"/>
      <c r="F28" s="188"/>
      <c r="G28" s="188"/>
      <c r="H28" s="30"/>
      <c r="I28" s="31"/>
      <c r="J28" s="234"/>
      <c r="K28" s="234"/>
      <c r="L28" s="32" t="str">
        <f t="shared" si="0"/>
        <v/>
      </c>
    </row>
    <row r="29" spans="2:20" ht="16.899999999999999" customHeight="1" x14ac:dyDescent="0.3">
      <c r="B29" s="235"/>
      <c r="C29" s="185"/>
      <c r="D29" s="185"/>
      <c r="E29" s="188"/>
      <c r="F29" s="188"/>
      <c r="G29" s="188"/>
      <c r="H29" s="30"/>
      <c r="I29" s="31"/>
      <c r="J29" s="234"/>
      <c r="K29" s="234"/>
      <c r="L29" s="32" t="str">
        <f t="shared" si="0"/>
        <v/>
      </c>
    </row>
    <row r="30" spans="2:20" ht="16.899999999999999" customHeight="1" x14ac:dyDescent="0.3">
      <c r="B30" s="185"/>
      <c r="C30" s="185"/>
      <c r="D30" s="185"/>
      <c r="E30" s="188"/>
      <c r="F30" s="188"/>
      <c r="G30" s="188"/>
      <c r="H30" s="30"/>
      <c r="I30" s="31"/>
      <c r="J30" s="234"/>
      <c r="K30" s="234"/>
      <c r="L30" s="32" t="str">
        <f t="shared" si="0"/>
        <v/>
      </c>
    </row>
    <row r="31" spans="2:20" ht="28.15" customHeight="1" x14ac:dyDescent="0.3">
      <c r="B31" s="182" t="s">
        <v>54</v>
      </c>
      <c r="C31" s="183"/>
      <c r="D31" s="183"/>
      <c r="E31" s="183"/>
      <c r="F31" s="183"/>
      <c r="G31" s="183"/>
      <c r="H31" s="183"/>
      <c r="I31" s="184"/>
      <c r="J31" s="249">
        <f>SUM(J16:K30)</f>
        <v>0</v>
      </c>
      <c r="K31" s="249"/>
      <c r="L31" s="250"/>
    </row>
    <row r="32" spans="2:20" ht="28.15" customHeight="1" x14ac:dyDescent="0.3">
      <c r="B32" s="182" t="s">
        <v>55</v>
      </c>
      <c r="C32" s="183"/>
      <c r="D32" s="183"/>
      <c r="E32" s="183"/>
      <c r="F32" s="183"/>
      <c r="G32" s="183"/>
      <c r="H32" s="183"/>
      <c r="I32" s="184"/>
      <c r="J32" s="249">
        <f>J30</f>
        <v>0</v>
      </c>
      <c r="K32" s="249"/>
      <c r="L32" s="251"/>
    </row>
    <row r="33" spans="2:12" ht="28.15" customHeight="1" x14ac:dyDescent="0.3">
      <c r="B33" s="182" t="s">
        <v>56</v>
      </c>
      <c r="C33" s="183"/>
      <c r="D33" s="183"/>
      <c r="E33" s="183"/>
      <c r="F33" s="183"/>
      <c r="G33" s="183"/>
      <c r="H33" s="183"/>
      <c r="I33" s="184"/>
      <c r="J33" s="249">
        <f>J31+J32</f>
        <v>0</v>
      </c>
      <c r="K33" s="249"/>
      <c r="L33" s="252"/>
    </row>
    <row r="34" spans="2:12" ht="24" customHeight="1" x14ac:dyDescent="0.3">
      <c r="B34" s="28" t="s">
        <v>57</v>
      </c>
      <c r="C34" s="28"/>
      <c r="D34" s="28"/>
      <c r="E34" s="28"/>
      <c r="F34" s="28"/>
      <c r="G34" s="28"/>
      <c r="H34" s="28"/>
      <c r="I34" s="28"/>
      <c r="J34" s="29"/>
      <c r="K34" s="29"/>
      <c r="L34" s="29"/>
    </row>
    <row r="35" spans="2:12" ht="18" customHeight="1" x14ac:dyDescent="0.3">
      <c r="B35" s="255" t="s">
        <v>35</v>
      </c>
      <c r="C35" s="255"/>
      <c r="D35" s="255"/>
    </row>
    <row r="36" spans="2:12" x14ac:dyDescent="0.3">
      <c r="B36" s="236"/>
      <c r="C36" s="237"/>
      <c r="D36" s="237"/>
      <c r="E36" s="237"/>
      <c r="F36" s="237"/>
      <c r="G36" s="237"/>
      <c r="H36" s="237"/>
      <c r="I36" s="237"/>
      <c r="J36" s="237"/>
      <c r="K36" s="237"/>
      <c r="L36" s="238"/>
    </row>
    <row r="37" spans="2:12" x14ac:dyDescent="0.3">
      <c r="B37" s="239"/>
      <c r="C37" s="240"/>
      <c r="D37" s="240"/>
      <c r="E37" s="240"/>
      <c r="F37" s="240"/>
      <c r="G37" s="240"/>
      <c r="H37" s="240"/>
      <c r="I37" s="240"/>
      <c r="J37" s="240"/>
      <c r="K37" s="240"/>
      <c r="L37" s="241"/>
    </row>
    <row r="38" spans="2:12" x14ac:dyDescent="0.3">
      <c r="B38" s="242"/>
      <c r="C38" s="243"/>
      <c r="D38" s="243"/>
      <c r="E38" s="243"/>
      <c r="F38" s="243"/>
      <c r="G38" s="243"/>
      <c r="H38" s="243"/>
      <c r="I38" s="243"/>
      <c r="J38" s="243"/>
      <c r="K38" s="243"/>
      <c r="L38" s="244"/>
    </row>
  </sheetData>
  <mergeCells count="72">
    <mergeCell ref="B35:D35"/>
    <mergeCell ref="E14:G14"/>
    <mergeCell ref="J16:K16"/>
    <mergeCell ref="J23:K23"/>
    <mergeCell ref="B24:D24"/>
    <mergeCell ref="E24:G24"/>
    <mergeCell ref="B17:D17"/>
    <mergeCell ref="B15:D15"/>
    <mergeCell ref="E15:G15"/>
    <mergeCell ref="J15:K15"/>
    <mergeCell ref="B25:D25"/>
    <mergeCell ref="E25:G25"/>
    <mergeCell ref="J28:K28"/>
    <mergeCell ref="B30:D30"/>
    <mergeCell ref="B14:D14"/>
    <mergeCell ref="B26:D26"/>
    <mergeCell ref="B13:L13"/>
    <mergeCell ref="B2:L2"/>
    <mergeCell ref="B3:L3"/>
    <mergeCell ref="B4:L4"/>
    <mergeCell ref="B23:D23"/>
    <mergeCell ref="E23:G23"/>
    <mergeCell ref="B16:D16"/>
    <mergeCell ref="E16:G16"/>
    <mergeCell ref="E18:G18"/>
    <mergeCell ref="J18:K18"/>
    <mergeCell ref="J14:K14"/>
    <mergeCell ref="B36:L38"/>
    <mergeCell ref="B6:L6"/>
    <mergeCell ref="B11:I11"/>
    <mergeCell ref="J11:L11"/>
    <mergeCell ref="B9:I9"/>
    <mergeCell ref="J9:L9"/>
    <mergeCell ref="B10:I10"/>
    <mergeCell ref="J10:L10"/>
    <mergeCell ref="B33:I33"/>
    <mergeCell ref="J33:K33"/>
    <mergeCell ref="L31:L33"/>
    <mergeCell ref="B28:D28"/>
    <mergeCell ref="E28:G28"/>
    <mergeCell ref="B32:I32"/>
    <mergeCell ref="J31:K31"/>
    <mergeCell ref="J32:K32"/>
    <mergeCell ref="E30:G30"/>
    <mergeCell ref="J30:K30"/>
    <mergeCell ref="B31:I31"/>
    <mergeCell ref="D1:E1"/>
    <mergeCell ref="B21:D21"/>
    <mergeCell ref="E21:G21"/>
    <mergeCell ref="J21:K21"/>
    <mergeCell ref="B19:D19"/>
    <mergeCell ref="E19:G19"/>
    <mergeCell ref="J19:K19"/>
    <mergeCell ref="B20:D20"/>
    <mergeCell ref="E20:G20"/>
    <mergeCell ref="J20:K20"/>
    <mergeCell ref="E17:G17"/>
    <mergeCell ref="J17:K17"/>
    <mergeCell ref="B18:D18"/>
    <mergeCell ref="B29:D29"/>
    <mergeCell ref="E29:G29"/>
    <mergeCell ref="J29:K29"/>
    <mergeCell ref="E26:G26"/>
    <mergeCell ref="J26:K26"/>
    <mergeCell ref="B27:D27"/>
    <mergeCell ref="E27:G27"/>
    <mergeCell ref="J27:K27"/>
    <mergeCell ref="J25:K25"/>
    <mergeCell ref="J24:K24"/>
    <mergeCell ref="B22:D22"/>
    <mergeCell ref="E22:G22"/>
    <mergeCell ref="J22:K22"/>
  </mergeCells>
  <dataValidations count="1">
    <dataValidation type="list" allowBlank="1" showInputMessage="1" showErrorMessage="1" sqref="H16:H30" xr:uid="{B58FB0C6-B5E5-4044-BBFA-44348671CD59}">
      <formula1>$T$15:$T$18</formula1>
    </dataValidation>
  </dataValidations>
  <pageMargins left="0.39370078740157483" right="0.35433070866141736" top="0.19685039370078741" bottom="1.4960629921259843" header="0.31496062992125984" footer="0.31496062992125984"/>
  <pageSetup paperSize="9" scale="93" orientation="portrait" r:id="rId1"/>
  <headerFooter>
    <oddFooter xml:space="preserve">&amp;L      L'Incaricato dell'OP: (firma)
_______________________________
&amp;CPagina &amp;P di &amp;N&amp;R      I funzionari controllori: (firma)&amp;K00+000............&amp;K01+000
____________________________________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231AA2-428E-4F08-9D58-1C7EC702E95E}">
  <dimension ref="B1:O33"/>
  <sheetViews>
    <sheetView showGridLines="0" view="pageLayout" zoomScaleNormal="100" workbookViewId="0">
      <selection activeCell="B8" sqref="B8:F10"/>
    </sheetView>
  </sheetViews>
  <sheetFormatPr defaultRowHeight="16.5" x14ac:dyDescent="0.3"/>
  <cols>
    <col min="1" max="1" width="0.7109375" style="1" customWidth="1"/>
    <col min="2" max="2" width="8.28515625" style="1" customWidth="1"/>
    <col min="3" max="4" width="10.7109375" style="1" customWidth="1"/>
    <col min="5" max="5" width="13.85546875" style="1" customWidth="1"/>
    <col min="6" max="6" width="6" style="1" customWidth="1"/>
    <col min="7" max="7" width="1.28515625" style="1" customWidth="1"/>
    <col min="8" max="8" width="13.140625" style="1" customWidth="1"/>
    <col min="9" max="9" width="6.7109375" style="1" customWidth="1"/>
    <col min="10" max="10" width="1.28515625" style="1" customWidth="1"/>
    <col min="11" max="11" width="2" style="1" customWidth="1"/>
    <col min="12" max="12" width="6.42578125" style="1" customWidth="1"/>
    <col min="13" max="13" width="13.28515625" style="1" customWidth="1"/>
    <col min="14" max="14" width="1" style="1" customWidth="1"/>
    <col min="15" max="15" width="0.85546875" style="1" customWidth="1"/>
    <col min="16" max="16384" width="9.140625" style="1"/>
  </cols>
  <sheetData>
    <row r="1" spans="2:15" x14ac:dyDescent="0.3">
      <c r="B1" s="7" t="s">
        <v>0</v>
      </c>
      <c r="C1" s="172">
        <f>'Pagina iniziale'!$D$1</f>
        <v>0</v>
      </c>
      <c r="D1" s="172"/>
      <c r="M1" s="303">
        <f>Bilancio!L1</f>
        <v>2021</v>
      </c>
      <c r="N1" s="303"/>
      <c r="O1" s="303"/>
    </row>
    <row r="2" spans="2:15" x14ac:dyDescent="0.3">
      <c r="B2" s="173" t="s">
        <v>211</v>
      </c>
      <c r="C2" s="173"/>
      <c r="D2" s="173"/>
      <c r="E2" s="173"/>
      <c r="F2" s="173"/>
      <c r="G2" s="173"/>
      <c r="H2" s="173"/>
      <c r="I2" s="173"/>
      <c r="J2" s="173"/>
      <c r="K2" s="173"/>
      <c r="L2" s="173"/>
      <c r="M2" s="173"/>
      <c r="N2" s="173"/>
    </row>
    <row r="3" spans="2:15" x14ac:dyDescent="0.3">
      <c r="B3" s="174" t="s">
        <v>1</v>
      </c>
      <c r="C3" s="174"/>
      <c r="D3" s="174"/>
      <c r="E3" s="174"/>
      <c r="F3" s="174"/>
      <c r="G3" s="174"/>
      <c r="H3" s="174"/>
      <c r="I3" s="174"/>
      <c r="J3" s="174"/>
      <c r="K3" s="174"/>
      <c r="L3" s="174"/>
      <c r="M3" s="174"/>
      <c r="N3" s="174"/>
    </row>
    <row r="4" spans="2:15" x14ac:dyDescent="0.3">
      <c r="B4" s="174" t="s">
        <v>212</v>
      </c>
      <c r="C4" s="174"/>
      <c r="D4" s="174"/>
      <c r="E4" s="174"/>
      <c r="F4" s="174"/>
      <c r="G4" s="174"/>
      <c r="H4" s="174"/>
      <c r="I4" s="174"/>
      <c r="J4" s="174"/>
      <c r="K4" s="174"/>
      <c r="L4" s="174"/>
      <c r="M4" s="174"/>
      <c r="N4" s="174"/>
    </row>
    <row r="5" spans="2:15" ht="9" customHeight="1" thickBot="1" x14ac:dyDescent="0.35"/>
    <row r="6" spans="2:15" ht="28.9" customHeight="1" thickTop="1" x14ac:dyDescent="0.3">
      <c r="B6" s="275" t="s">
        <v>58</v>
      </c>
      <c r="C6" s="276"/>
      <c r="D6" s="276"/>
      <c r="E6" s="276"/>
      <c r="F6" s="276"/>
      <c r="G6" s="276"/>
      <c r="H6" s="276"/>
      <c r="I6" s="276"/>
      <c r="J6" s="276"/>
      <c r="K6" s="276"/>
      <c r="L6" s="276"/>
      <c r="M6" s="276"/>
      <c r="N6" s="277"/>
    </row>
    <row r="7" spans="2:15" ht="28.9" customHeight="1" x14ac:dyDescent="0.3">
      <c r="B7" s="278" t="s">
        <v>59</v>
      </c>
      <c r="C7" s="279"/>
      <c r="D7" s="279"/>
      <c r="E7" s="279"/>
      <c r="F7" s="279"/>
      <c r="G7" s="279"/>
      <c r="H7" s="279"/>
      <c r="I7" s="279"/>
      <c r="J7" s="279"/>
      <c r="K7" s="280"/>
      <c r="L7" s="280"/>
      <c r="M7" s="280"/>
      <c r="N7" s="281"/>
    </row>
    <row r="8" spans="2:15" ht="35.450000000000003" customHeight="1" x14ac:dyDescent="0.3">
      <c r="B8" s="282" t="s">
        <v>60</v>
      </c>
      <c r="C8" s="283"/>
      <c r="D8" s="283"/>
      <c r="E8" s="283"/>
      <c r="F8" s="284"/>
      <c r="G8" s="48"/>
      <c r="H8" s="260" t="s">
        <v>61</v>
      </c>
      <c r="I8" s="260"/>
      <c r="J8" s="49"/>
      <c r="K8" s="50"/>
      <c r="L8" s="260" t="s">
        <v>62</v>
      </c>
      <c r="M8" s="260"/>
      <c r="N8" s="36"/>
    </row>
    <row r="9" spans="2:15" ht="18.600000000000001" customHeight="1" x14ac:dyDescent="0.3">
      <c r="B9" s="285"/>
      <c r="C9" s="286"/>
      <c r="D9" s="286"/>
      <c r="E9" s="286"/>
      <c r="F9" s="287"/>
      <c r="G9" s="51"/>
      <c r="H9" s="261">
        <v>0</v>
      </c>
      <c r="I9" s="262"/>
      <c r="J9" s="47"/>
      <c r="K9" s="52"/>
      <c r="L9" s="261">
        <v>0</v>
      </c>
      <c r="M9" s="262"/>
      <c r="N9" s="53"/>
    </row>
    <row r="10" spans="2:15" ht="30.75" customHeight="1" x14ac:dyDescent="0.3">
      <c r="B10" s="288"/>
      <c r="C10" s="289"/>
      <c r="D10" s="289"/>
      <c r="E10" s="289"/>
      <c r="F10" s="290"/>
      <c r="G10" s="54"/>
      <c r="H10" s="55"/>
      <c r="I10" s="56"/>
      <c r="J10" s="56"/>
      <c r="K10" s="57"/>
      <c r="L10" s="56"/>
      <c r="M10" s="56"/>
      <c r="N10" s="58"/>
    </row>
    <row r="11" spans="2:15" ht="24" customHeight="1" x14ac:dyDescent="0.3">
      <c r="B11" s="291" t="s">
        <v>63</v>
      </c>
      <c r="C11" s="292"/>
      <c r="D11" s="292"/>
      <c r="E11" s="292"/>
      <c r="F11" s="292"/>
      <c r="G11" s="292"/>
      <c r="H11" s="292"/>
      <c r="I11" s="292"/>
      <c r="J11" s="292"/>
      <c r="K11" s="292"/>
      <c r="L11" s="292"/>
      <c r="M11" s="292"/>
      <c r="N11" s="293"/>
    </row>
    <row r="12" spans="2:15" ht="13.9" customHeight="1" x14ac:dyDescent="0.3">
      <c r="B12" s="267" t="s">
        <v>4</v>
      </c>
      <c r="C12" s="268"/>
      <c r="D12" s="268"/>
      <c r="E12" s="268"/>
      <c r="F12" s="268"/>
      <c r="G12" s="268"/>
      <c r="H12" s="268"/>
      <c r="I12" s="268"/>
      <c r="J12" s="268"/>
      <c r="K12" s="268"/>
      <c r="L12" s="268"/>
      <c r="M12" s="268"/>
      <c r="N12" s="269"/>
    </row>
    <row r="13" spans="2:15" ht="13.9" customHeight="1" x14ac:dyDescent="0.3">
      <c r="B13" s="267" t="s">
        <v>4</v>
      </c>
      <c r="C13" s="268"/>
      <c r="D13" s="268"/>
      <c r="E13" s="268"/>
      <c r="F13" s="268"/>
      <c r="G13" s="268"/>
      <c r="H13" s="268"/>
      <c r="I13" s="268"/>
      <c r="J13" s="268"/>
      <c r="K13" s="268"/>
      <c r="L13" s="268"/>
      <c r="M13" s="268"/>
      <c r="N13" s="269"/>
    </row>
    <row r="14" spans="2:15" ht="13.9" customHeight="1" x14ac:dyDescent="0.3">
      <c r="B14" s="59" t="s">
        <v>4</v>
      </c>
      <c r="C14" s="60"/>
      <c r="D14" s="60"/>
      <c r="E14" s="60"/>
      <c r="F14" s="60"/>
      <c r="G14" s="60"/>
      <c r="H14" s="60"/>
      <c r="I14" s="60"/>
      <c r="J14" s="60"/>
      <c r="K14" s="60"/>
      <c r="L14" s="60"/>
      <c r="M14" s="60"/>
      <c r="N14" s="61"/>
    </row>
    <row r="15" spans="2:15" ht="13.9" customHeight="1" x14ac:dyDescent="0.3">
      <c r="B15" s="267" t="s">
        <v>4</v>
      </c>
      <c r="C15" s="268"/>
      <c r="D15" s="268"/>
      <c r="E15" s="268"/>
      <c r="F15" s="268"/>
      <c r="G15" s="268"/>
      <c r="H15" s="268"/>
      <c r="I15" s="268"/>
      <c r="J15" s="268"/>
      <c r="K15" s="268"/>
      <c r="L15" s="268"/>
      <c r="M15" s="268"/>
      <c r="N15" s="269"/>
    </row>
    <row r="16" spans="2:15" ht="13.9" customHeight="1" x14ac:dyDescent="0.3">
      <c r="B16" s="297" t="s">
        <v>4</v>
      </c>
      <c r="C16" s="298"/>
      <c r="D16" s="298"/>
      <c r="E16" s="298"/>
      <c r="F16" s="298"/>
      <c r="G16" s="298"/>
      <c r="H16" s="298"/>
      <c r="I16" s="298"/>
      <c r="J16" s="298"/>
      <c r="K16" s="298"/>
      <c r="L16" s="298"/>
      <c r="M16" s="298"/>
      <c r="N16" s="299"/>
    </row>
    <row r="17" spans="2:14" ht="14.25" customHeight="1" x14ac:dyDescent="0.3">
      <c r="B17" s="62"/>
      <c r="C17" s="62"/>
      <c r="D17" s="60"/>
      <c r="E17" s="60"/>
      <c r="F17" s="62"/>
      <c r="G17" s="62"/>
      <c r="H17" s="62"/>
      <c r="I17" s="62"/>
      <c r="J17" s="62"/>
      <c r="K17" s="62"/>
      <c r="L17" s="62"/>
      <c r="M17" s="62"/>
      <c r="N17" s="62"/>
    </row>
    <row r="18" spans="2:14" ht="19.149999999999999" customHeight="1" x14ac:dyDescent="0.3">
      <c r="B18" s="294" t="s">
        <v>64</v>
      </c>
      <c r="C18" s="296" t="s">
        <v>65</v>
      </c>
      <c r="D18" s="300" t="s">
        <v>66</v>
      </c>
      <c r="E18" s="301"/>
      <c r="F18" s="270" t="s">
        <v>64</v>
      </c>
      <c r="G18" s="271"/>
      <c r="H18" s="294" t="s">
        <v>65</v>
      </c>
      <c r="I18" s="272" t="s">
        <v>66</v>
      </c>
      <c r="J18" s="302"/>
      <c r="K18" s="302"/>
      <c r="L18" s="302"/>
      <c r="M18" s="302"/>
      <c r="N18" s="273"/>
    </row>
    <row r="19" spans="2:14" ht="15.6" customHeight="1" x14ac:dyDescent="0.3">
      <c r="B19" s="295"/>
      <c r="C19" s="295"/>
      <c r="D19" s="63" t="s">
        <v>67</v>
      </c>
      <c r="E19" s="63" t="s">
        <v>68</v>
      </c>
      <c r="F19" s="272"/>
      <c r="G19" s="273"/>
      <c r="H19" s="295"/>
      <c r="I19" s="263" t="s">
        <v>67</v>
      </c>
      <c r="J19" s="264"/>
      <c r="K19" s="264"/>
      <c r="L19" s="265"/>
      <c r="M19" s="263" t="s">
        <v>68</v>
      </c>
      <c r="N19" s="265"/>
    </row>
    <row r="20" spans="2:14" ht="13.15" customHeight="1" x14ac:dyDescent="0.3">
      <c r="B20" s="64">
        <v>1</v>
      </c>
      <c r="C20" s="64"/>
      <c r="D20" s="65"/>
      <c r="E20" s="66"/>
      <c r="F20" s="274">
        <v>8</v>
      </c>
      <c r="G20" s="274"/>
      <c r="H20" s="67"/>
      <c r="I20" s="257"/>
      <c r="J20" s="258"/>
      <c r="K20" s="258"/>
      <c r="L20" s="259"/>
      <c r="M20" s="266"/>
      <c r="N20" s="266"/>
    </row>
    <row r="21" spans="2:14" ht="13.15" customHeight="1" x14ac:dyDescent="0.3">
      <c r="B21" s="68">
        <v>2</v>
      </c>
      <c r="C21" s="68"/>
      <c r="D21" s="65"/>
      <c r="E21" s="69"/>
      <c r="F21" s="274">
        <v>9</v>
      </c>
      <c r="G21" s="274"/>
      <c r="H21" s="67"/>
      <c r="I21" s="257"/>
      <c r="J21" s="258"/>
      <c r="K21" s="258"/>
      <c r="L21" s="259"/>
      <c r="M21" s="266"/>
      <c r="N21" s="266"/>
    </row>
    <row r="22" spans="2:14" ht="13.15" customHeight="1" x14ac:dyDescent="0.3">
      <c r="B22" s="68">
        <v>3</v>
      </c>
      <c r="C22" s="68"/>
      <c r="D22" s="65"/>
      <c r="E22" s="69"/>
      <c r="F22" s="274">
        <v>10</v>
      </c>
      <c r="G22" s="274"/>
      <c r="H22" s="67"/>
      <c r="I22" s="257"/>
      <c r="J22" s="258"/>
      <c r="K22" s="258"/>
      <c r="L22" s="259"/>
      <c r="M22" s="266"/>
      <c r="N22" s="266"/>
    </row>
    <row r="23" spans="2:14" ht="13.15" customHeight="1" x14ac:dyDescent="0.3">
      <c r="B23" s="64">
        <v>4</v>
      </c>
      <c r="C23" s="68"/>
      <c r="D23" s="65"/>
      <c r="E23" s="69"/>
      <c r="F23" s="274">
        <v>11</v>
      </c>
      <c r="G23" s="274"/>
      <c r="H23" s="67"/>
      <c r="I23" s="257"/>
      <c r="J23" s="258"/>
      <c r="K23" s="258"/>
      <c r="L23" s="259"/>
      <c r="M23" s="266"/>
      <c r="N23" s="266"/>
    </row>
    <row r="24" spans="2:14" ht="13.15" customHeight="1" x14ac:dyDescent="0.3">
      <c r="B24" s="68">
        <v>5</v>
      </c>
      <c r="C24" s="68"/>
      <c r="D24" s="65"/>
      <c r="E24" s="69"/>
      <c r="F24" s="274">
        <v>12</v>
      </c>
      <c r="G24" s="274"/>
      <c r="H24" s="67"/>
      <c r="I24" s="257"/>
      <c r="J24" s="258"/>
      <c r="K24" s="258"/>
      <c r="L24" s="259"/>
      <c r="M24" s="266"/>
      <c r="N24" s="266"/>
    </row>
    <row r="25" spans="2:14" ht="13.15" customHeight="1" x14ac:dyDescent="0.3">
      <c r="B25" s="68">
        <v>6</v>
      </c>
      <c r="C25" s="68"/>
      <c r="D25" s="65"/>
      <c r="E25" s="69"/>
      <c r="F25" s="274">
        <v>13</v>
      </c>
      <c r="G25" s="274"/>
      <c r="H25" s="67"/>
      <c r="I25" s="257"/>
      <c r="J25" s="258"/>
      <c r="K25" s="258"/>
      <c r="L25" s="259"/>
      <c r="M25" s="266"/>
      <c r="N25" s="266"/>
    </row>
    <row r="26" spans="2:14" ht="13.15" customHeight="1" x14ac:dyDescent="0.3">
      <c r="B26" s="64">
        <v>7</v>
      </c>
      <c r="C26" s="68"/>
      <c r="D26" s="65"/>
      <c r="E26" s="69"/>
      <c r="F26" s="274">
        <v>14</v>
      </c>
      <c r="G26" s="274"/>
      <c r="H26" s="67"/>
      <c r="I26" s="257"/>
      <c r="J26" s="258"/>
      <c r="K26" s="258"/>
      <c r="L26" s="259"/>
      <c r="M26" s="266"/>
      <c r="N26" s="266"/>
    </row>
    <row r="27" spans="2:14" ht="4.9000000000000004" customHeight="1" x14ac:dyDescent="0.3">
      <c r="B27" s="47"/>
      <c r="C27" s="47"/>
      <c r="D27" s="47"/>
      <c r="E27" s="47"/>
      <c r="F27" s="47"/>
      <c r="G27" s="47"/>
      <c r="H27" s="47"/>
      <c r="I27" s="47"/>
      <c r="J27" s="47"/>
      <c r="K27" s="47"/>
      <c r="L27" s="47"/>
      <c r="M27" s="47"/>
      <c r="N27" s="47"/>
    </row>
    <row r="28" spans="2:14" ht="18" customHeight="1" x14ac:dyDescent="0.3">
      <c r="B28" s="255" t="s">
        <v>35</v>
      </c>
      <c r="C28" s="255"/>
    </row>
    <row r="29" spans="2:14" x14ac:dyDescent="0.3">
      <c r="B29" s="236"/>
      <c r="C29" s="237"/>
      <c r="D29" s="237"/>
      <c r="E29" s="237"/>
      <c r="F29" s="237"/>
      <c r="G29" s="237"/>
      <c r="H29" s="237"/>
      <c r="I29" s="237"/>
      <c r="J29" s="237"/>
      <c r="K29" s="237"/>
      <c r="L29" s="237"/>
      <c r="M29" s="237"/>
      <c r="N29" s="238"/>
    </row>
    <row r="30" spans="2:14" x14ac:dyDescent="0.3">
      <c r="B30" s="239"/>
      <c r="C30" s="240"/>
      <c r="D30" s="240"/>
      <c r="E30" s="240"/>
      <c r="F30" s="240"/>
      <c r="G30" s="240"/>
      <c r="H30" s="240"/>
      <c r="I30" s="240"/>
      <c r="J30" s="240"/>
      <c r="K30" s="240"/>
      <c r="L30" s="240"/>
      <c r="M30" s="240"/>
      <c r="N30" s="241"/>
    </row>
    <row r="31" spans="2:14" x14ac:dyDescent="0.3">
      <c r="B31" s="239"/>
      <c r="C31" s="240"/>
      <c r="D31" s="240"/>
      <c r="E31" s="240"/>
      <c r="F31" s="240"/>
      <c r="G31" s="240"/>
      <c r="H31" s="240"/>
      <c r="I31" s="240"/>
      <c r="J31" s="240"/>
      <c r="K31" s="240"/>
      <c r="L31" s="240"/>
      <c r="M31" s="240"/>
      <c r="N31" s="241"/>
    </row>
    <row r="32" spans="2:14" x14ac:dyDescent="0.3">
      <c r="B32" s="239"/>
      <c r="C32" s="240"/>
      <c r="D32" s="240"/>
      <c r="E32" s="240"/>
      <c r="F32" s="240"/>
      <c r="G32" s="240"/>
      <c r="H32" s="240"/>
      <c r="I32" s="240"/>
      <c r="J32" s="240"/>
      <c r="K32" s="240"/>
      <c r="L32" s="240"/>
      <c r="M32" s="240"/>
      <c r="N32" s="241"/>
    </row>
    <row r="33" spans="2:14" ht="15" customHeight="1" x14ac:dyDescent="0.3">
      <c r="B33" s="242"/>
      <c r="C33" s="243"/>
      <c r="D33" s="243"/>
      <c r="E33" s="243"/>
      <c r="F33" s="243"/>
      <c r="G33" s="243"/>
      <c r="H33" s="243"/>
      <c r="I33" s="243"/>
      <c r="J33" s="243"/>
      <c r="K33" s="243"/>
      <c r="L33" s="243"/>
      <c r="M33" s="243"/>
      <c r="N33" s="244"/>
    </row>
  </sheetData>
  <mergeCells count="48">
    <mergeCell ref="C1:D1"/>
    <mergeCell ref="B2:N2"/>
    <mergeCell ref="B3:N3"/>
    <mergeCell ref="B4:N4"/>
    <mergeCell ref="B28:C28"/>
    <mergeCell ref="M20:N20"/>
    <mergeCell ref="F21:G21"/>
    <mergeCell ref="M21:N21"/>
    <mergeCell ref="H8:I8"/>
    <mergeCell ref="H9:I9"/>
    <mergeCell ref="H18:H19"/>
    <mergeCell ref="I18:N18"/>
    <mergeCell ref="M19:N19"/>
    <mergeCell ref="F26:G26"/>
    <mergeCell ref="M26:N26"/>
    <mergeCell ref="M1:O1"/>
    <mergeCell ref="B29:N33"/>
    <mergeCell ref="B6:N6"/>
    <mergeCell ref="B7:N7"/>
    <mergeCell ref="B8:F10"/>
    <mergeCell ref="B11:N11"/>
    <mergeCell ref="B12:N12"/>
    <mergeCell ref="F25:G25"/>
    <mergeCell ref="F22:G22"/>
    <mergeCell ref="B18:B19"/>
    <mergeCell ref="C18:C19"/>
    <mergeCell ref="B15:N15"/>
    <mergeCell ref="B16:N16"/>
    <mergeCell ref="D18:E18"/>
    <mergeCell ref="F24:G24"/>
    <mergeCell ref="I22:L22"/>
    <mergeCell ref="I23:L23"/>
    <mergeCell ref="I26:L26"/>
    <mergeCell ref="L8:M8"/>
    <mergeCell ref="L9:M9"/>
    <mergeCell ref="I19:L19"/>
    <mergeCell ref="I20:L20"/>
    <mergeCell ref="M24:N24"/>
    <mergeCell ref="M25:N25"/>
    <mergeCell ref="I24:L24"/>
    <mergeCell ref="I25:L25"/>
    <mergeCell ref="B13:N13"/>
    <mergeCell ref="F18:G19"/>
    <mergeCell ref="F20:G20"/>
    <mergeCell ref="M22:N22"/>
    <mergeCell ref="F23:G23"/>
    <mergeCell ref="M23:N23"/>
    <mergeCell ref="I21:L21"/>
  </mergeCells>
  <pageMargins left="0.39370078740157483" right="0.21568627450980393" top="0.19607843137254902" bottom="1.3529411764705883" header="0.31496062992125984" footer="0.31496062992125984"/>
  <pageSetup paperSize="9" orientation="portrait" r:id="rId1"/>
  <headerFooter>
    <oddFooter xml:space="preserve">&amp;L      L'Incaricato dell'OP: (firma)
_______________________________
&amp;CPagina &amp;P di &amp;N&amp;R      I funzionari controllori: (firma)&amp;K00+000............&amp;K01+000
____________________________________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E93F21-4717-4D9F-A453-9C4E5631F3C4}">
  <dimension ref="B1:O44"/>
  <sheetViews>
    <sheetView showGridLines="0" view="pageLayout" topLeftCell="A13" zoomScaleNormal="100" workbookViewId="0">
      <selection activeCell="H24" sqref="H24"/>
    </sheetView>
  </sheetViews>
  <sheetFormatPr defaultRowHeight="16.5" x14ac:dyDescent="0.3"/>
  <cols>
    <col min="1" max="1" width="0.7109375" style="1" customWidth="1"/>
    <col min="2" max="2" width="8.28515625" style="1" customWidth="1"/>
    <col min="3" max="3" width="11.42578125" style="1" customWidth="1"/>
    <col min="4" max="4" width="10.7109375" style="1" customWidth="1"/>
    <col min="5" max="5" width="13.85546875" style="1" customWidth="1"/>
    <col min="6" max="6" width="5.7109375" style="1" customWidth="1"/>
    <col min="7" max="7" width="2" style="1" customWidth="1"/>
    <col min="8" max="8" width="12.28515625" style="1" customWidth="1"/>
    <col min="9" max="9" width="6.7109375" style="1" customWidth="1"/>
    <col min="10" max="10" width="1.42578125" style="1" customWidth="1"/>
    <col min="11" max="11" width="2" style="1" customWidth="1"/>
    <col min="12" max="12" width="6.42578125" style="1" customWidth="1"/>
    <col min="13" max="13" width="13.28515625" style="1" customWidth="1"/>
    <col min="14" max="14" width="1" style="1" customWidth="1"/>
    <col min="15" max="15" width="0.85546875" style="1" customWidth="1"/>
    <col min="16" max="16384" width="9.140625" style="1"/>
  </cols>
  <sheetData>
    <row r="1" spans="2:15" x14ac:dyDescent="0.3">
      <c r="B1" s="7" t="s">
        <v>0</v>
      </c>
      <c r="C1" s="172">
        <f>'Pagina iniziale'!$D$1</f>
        <v>0</v>
      </c>
      <c r="D1" s="172"/>
      <c r="M1" s="303">
        <f>Bilancio!L1</f>
        <v>2021</v>
      </c>
      <c r="N1" s="303"/>
      <c r="O1" s="303"/>
    </row>
    <row r="2" spans="2:15" x14ac:dyDescent="0.3">
      <c r="B2" s="173" t="s">
        <v>211</v>
      </c>
      <c r="C2" s="173"/>
      <c r="D2" s="173"/>
      <c r="E2" s="173"/>
      <c r="F2" s="173"/>
      <c r="G2" s="173"/>
      <c r="H2" s="173"/>
      <c r="I2" s="173"/>
      <c r="J2" s="173"/>
      <c r="K2" s="173"/>
      <c r="L2" s="173"/>
      <c r="M2" s="173"/>
      <c r="N2" s="173"/>
    </row>
    <row r="3" spans="2:15" x14ac:dyDescent="0.3">
      <c r="B3" s="174" t="s">
        <v>1</v>
      </c>
      <c r="C3" s="174"/>
      <c r="D3" s="174"/>
      <c r="E3" s="174"/>
      <c r="F3" s="174"/>
      <c r="G3" s="174"/>
      <c r="H3" s="174"/>
      <c r="I3" s="174"/>
      <c r="J3" s="174"/>
      <c r="K3" s="174"/>
      <c r="L3" s="174"/>
      <c r="M3" s="174"/>
      <c r="N3" s="174"/>
    </row>
    <row r="4" spans="2:15" x14ac:dyDescent="0.3">
      <c r="B4" s="174" t="s">
        <v>212</v>
      </c>
      <c r="C4" s="174"/>
      <c r="D4" s="174"/>
      <c r="E4" s="174"/>
      <c r="F4" s="174"/>
      <c r="G4" s="174"/>
      <c r="H4" s="174"/>
      <c r="I4" s="174"/>
      <c r="J4" s="174"/>
      <c r="K4" s="174"/>
      <c r="L4" s="174"/>
      <c r="M4" s="174"/>
      <c r="N4" s="174"/>
    </row>
    <row r="5" spans="2:15" ht="9" customHeight="1" thickBot="1" x14ac:dyDescent="0.35"/>
    <row r="6" spans="2:15" ht="28.9" customHeight="1" thickTop="1" thickBot="1" x14ac:dyDescent="0.35">
      <c r="B6" s="275" t="s">
        <v>69</v>
      </c>
      <c r="C6" s="276"/>
      <c r="D6" s="276"/>
      <c r="E6" s="276"/>
      <c r="F6" s="276"/>
      <c r="G6" s="276"/>
      <c r="H6" s="276"/>
      <c r="I6" s="276"/>
      <c r="J6" s="276"/>
      <c r="K6" s="276"/>
      <c r="L6" s="276"/>
      <c r="M6" s="276"/>
      <c r="N6" s="277"/>
    </row>
    <row r="7" spans="2:15" ht="28.9" customHeight="1" thickTop="1" x14ac:dyDescent="0.3">
      <c r="B7" s="316" t="s">
        <v>70</v>
      </c>
      <c r="C7" s="317"/>
      <c r="D7" s="317"/>
      <c r="E7" s="317"/>
      <c r="F7" s="317"/>
      <c r="G7" s="317"/>
      <c r="H7" s="317"/>
      <c r="I7" s="317"/>
      <c r="J7" s="317"/>
      <c r="K7" s="317"/>
      <c r="L7" s="317"/>
      <c r="M7" s="317"/>
      <c r="N7" s="318"/>
    </row>
    <row r="8" spans="2:15" ht="35.450000000000003" customHeight="1" x14ac:dyDescent="0.3">
      <c r="B8" s="282" t="s">
        <v>60</v>
      </c>
      <c r="C8" s="283"/>
      <c r="D8" s="283"/>
      <c r="E8" s="283"/>
      <c r="F8" s="284"/>
      <c r="G8" s="48"/>
      <c r="H8" s="260" t="s">
        <v>61</v>
      </c>
      <c r="I8" s="260"/>
      <c r="J8" s="49"/>
      <c r="K8" s="50"/>
      <c r="L8" s="319" t="s">
        <v>71</v>
      </c>
      <c r="M8" s="260"/>
      <c r="N8" s="36"/>
    </row>
    <row r="9" spans="2:15" ht="18.600000000000001" customHeight="1" x14ac:dyDescent="0.3">
      <c r="B9" s="285"/>
      <c r="C9" s="286"/>
      <c r="D9" s="286"/>
      <c r="E9" s="286"/>
      <c r="F9" s="287"/>
      <c r="G9" s="51"/>
      <c r="H9" s="320">
        <v>0</v>
      </c>
      <c r="I9" s="262"/>
      <c r="J9" s="47"/>
      <c r="K9" s="52"/>
      <c r="L9" s="320">
        <v>0</v>
      </c>
      <c r="M9" s="262"/>
      <c r="N9" s="53"/>
    </row>
    <row r="10" spans="2:15" ht="35.25" customHeight="1" x14ac:dyDescent="0.3">
      <c r="B10" s="288"/>
      <c r="C10" s="289"/>
      <c r="D10" s="289"/>
      <c r="E10" s="289"/>
      <c r="F10" s="290"/>
      <c r="G10" s="54"/>
      <c r="H10" s="55"/>
      <c r="I10" s="56"/>
      <c r="J10" s="56"/>
      <c r="K10" s="57"/>
      <c r="L10" s="56"/>
      <c r="M10" s="56"/>
      <c r="N10" s="58"/>
    </row>
    <row r="11" spans="2:15" ht="24" customHeight="1" x14ac:dyDescent="0.3">
      <c r="B11" s="291" t="s">
        <v>63</v>
      </c>
      <c r="C11" s="292"/>
      <c r="D11" s="292"/>
      <c r="E11" s="292"/>
      <c r="F11" s="292"/>
      <c r="G11" s="292"/>
      <c r="H11" s="292"/>
      <c r="I11" s="292"/>
      <c r="J11" s="292"/>
      <c r="K11" s="292"/>
      <c r="L11" s="292"/>
      <c r="M11" s="292"/>
      <c r="N11" s="293"/>
    </row>
    <row r="12" spans="2:15" ht="13.9" customHeight="1" x14ac:dyDescent="0.3">
      <c r="B12" s="267"/>
      <c r="C12" s="268"/>
      <c r="D12" s="268"/>
      <c r="E12" s="268"/>
      <c r="F12" s="268"/>
      <c r="G12" s="268"/>
      <c r="H12" s="268"/>
      <c r="I12" s="268"/>
      <c r="J12" s="268"/>
      <c r="K12" s="268"/>
      <c r="L12" s="268"/>
      <c r="M12" s="268"/>
      <c r="N12" s="269"/>
    </row>
    <row r="13" spans="2:15" ht="13.9" customHeight="1" x14ac:dyDescent="0.3">
      <c r="B13" s="267"/>
      <c r="C13" s="268"/>
      <c r="D13" s="268"/>
      <c r="E13" s="268"/>
      <c r="F13" s="268"/>
      <c r="G13" s="268"/>
      <c r="H13" s="268"/>
      <c r="I13" s="268"/>
      <c r="J13" s="268"/>
      <c r="K13" s="268"/>
      <c r="L13" s="268"/>
      <c r="M13" s="268"/>
      <c r="N13" s="269"/>
    </row>
    <row r="14" spans="2:15" ht="13.9" customHeight="1" x14ac:dyDescent="0.3">
      <c r="B14" s="267"/>
      <c r="C14" s="268"/>
      <c r="D14" s="268"/>
      <c r="E14" s="268"/>
      <c r="F14" s="268"/>
      <c r="G14" s="268"/>
      <c r="H14" s="268"/>
      <c r="I14" s="268"/>
      <c r="J14" s="268"/>
      <c r="K14" s="268"/>
      <c r="L14" s="268"/>
      <c r="M14" s="268"/>
      <c r="N14" s="269"/>
    </row>
    <row r="15" spans="2:15" ht="13.9" customHeight="1" x14ac:dyDescent="0.3">
      <c r="B15" s="297"/>
      <c r="C15" s="298"/>
      <c r="D15" s="298"/>
      <c r="E15" s="298"/>
      <c r="F15" s="298"/>
      <c r="G15" s="298"/>
      <c r="H15" s="298"/>
      <c r="I15" s="298"/>
      <c r="J15" s="298"/>
      <c r="K15" s="298"/>
      <c r="L15" s="298"/>
      <c r="M15" s="298"/>
      <c r="N15" s="299"/>
    </row>
    <row r="16" spans="2:15" ht="16.899999999999999" customHeight="1" x14ac:dyDescent="0.3">
      <c r="B16" s="60"/>
      <c r="C16" s="60"/>
      <c r="D16" s="60"/>
      <c r="E16" s="60"/>
      <c r="F16" s="60"/>
      <c r="G16" s="60"/>
      <c r="H16" s="60"/>
      <c r="I16" s="60"/>
      <c r="J16" s="60"/>
      <c r="K16" s="60"/>
      <c r="L16" s="60"/>
      <c r="M16" s="60"/>
      <c r="N16" s="60"/>
    </row>
    <row r="17" spans="2:14" ht="27.75" customHeight="1" x14ac:dyDescent="0.3">
      <c r="B17" s="305" t="s">
        <v>64</v>
      </c>
      <c r="C17" s="305" t="s">
        <v>65</v>
      </c>
      <c r="D17" s="306" t="s">
        <v>66</v>
      </c>
      <c r="E17" s="307"/>
      <c r="F17" s="308" t="s">
        <v>64</v>
      </c>
      <c r="G17" s="309"/>
      <c r="H17" s="305" t="s">
        <v>65</v>
      </c>
      <c r="I17" s="306" t="s">
        <v>66</v>
      </c>
      <c r="J17" s="307"/>
      <c r="K17" s="307"/>
      <c r="L17" s="307"/>
      <c r="M17" s="307"/>
      <c r="N17" s="310"/>
    </row>
    <row r="18" spans="2:14" ht="15.6" customHeight="1" x14ac:dyDescent="0.3">
      <c r="B18" s="294"/>
      <c r="C18" s="294"/>
      <c r="D18" s="70" t="s">
        <v>67</v>
      </c>
      <c r="E18" s="71" t="s">
        <v>68</v>
      </c>
      <c r="F18" s="296"/>
      <c r="G18" s="271"/>
      <c r="H18" s="294"/>
      <c r="I18" s="311" t="s">
        <v>67</v>
      </c>
      <c r="J18" s="312"/>
      <c r="K18" s="312"/>
      <c r="L18" s="313"/>
      <c r="M18" s="311" t="s">
        <v>68</v>
      </c>
      <c r="N18" s="313"/>
    </row>
    <row r="19" spans="2:14" ht="15.6" customHeight="1" x14ac:dyDescent="0.3">
      <c r="B19" s="68"/>
      <c r="C19" s="68"/>
      <c r="D19" s="72"/>
      <c r="E19" s="69"/>
      <c r="F19" s="274"/>
      <c r="G19" s="274"/>
      <c r="H19" s="68"/>
      <c r="I19" s="304"/>
      <c r="J19" s="258"/>
      <c r="K19" s="258"/>
      <c r="L19" s="259"/>
      <c r="M19" s="266"/>
      <c r="N19" s="266"/>
    </row>
    <row r="20" spans="2:14" ht="15.6" customHeight="1" x14ac:dyDescent="0.3">
      <c r="B20" s="68"/>
      <c r="C20" s="68"/>
      <c r="D20" s="72"/>
      <c r="E20" s="69"/>
      <c r="F20" s="274"/>
      <c r="G20" s="274"/>
      <c r="H20" s="68"/>
      <c r="I20" s="304"/>
      <c r="J20" s="258"/>
      <c r="K20" s="258"/>
      <c r="L20" s="259"/>
      <c r="M20" s="266"/>
      <c r="N20" s="266"/>
    </row>
    <row r="21" spans="2:14" ht="15.6" customHeight="1" x14ac:dyDescent="0.3">
      <c r="B21" s="68"/>
      <c r="C21" s="68"/>
      <c r="D21" s="72"/>
      <c r="E21" s="69"/>
      <c r="F21" s="274"/>
      <c r="G21" s="274"/>
      <c r="H21" s="68"/>
      <c r="I21" s="304"/>
      <c r="J21" s="258"/>
      <c r="K21" s="258"/>
      <c r="L21" s="259"/>
      <c r="M21" s="266"/>
      <c r="N21" s="266"/>
    </row>
    <row r="22" spans="2:14" ht="15.6" customHeight="1" x14ac:dyDescent="0.3">
      <c r="B22" s="68"/>
      <c r="C22" s="68"/>
      <c r="D22" s="72"/>
      <c r="E22" s="69"/>
      <c r="F22" s="274"/>
      <c r="G22" s="274"/>
      <c r="H22" s="68"/>
      <c r="I22" s="304"/>
      <c r="J22" s="258"/>
      <c r="K22" s="258"/>
      <c r="L22" s="259"/>
      <c r="M22" s="266"/>
      <c r="N22" s="266"/>
    </row>
    <row r="23" spans="2:14" ht="15.6" customHeight="1" x14ac:dyDescent="0.3">
      <c r="B23" s="68"/>
      <c r="C23" s="68"/>
      <c r="D23" s="72"/>
      <c r="E23" s="69"/>
      <c r="F23" s="274"/>
      <c r="G23" s="274"/>
      <c r="H23" s="68"/>
      <c r="I23" s="304"/>
      <c r="J23" s="258"/>
      <c r="K23" s="258"/>
      <c r="L23" s="259"/>
      <c r="M23" s="266"/>
      <c r="N23" s="266"/>
    </row>
    <row r="24" spans="2:14" ht="15.6" customHeight="1" x14ac:dyDescent="0.3">
      <c r="B24" s="68"/>
      <c r="C24" s="68"/>
      <c r="D24" s="72"/>
      <c r="E24" s="69"/>
      <c r="F24" s="274"/>
      <c r="G24" s="274"/>
      <c r="H24" s="68"/>
      <c r="I24" s="304"/>
      <c r="J24" s="258"/>
      <c r="K24" s="258"/>
      <c r="L24" s="259"/>
      <c r="M24" s="266"/>
      <c r="N24" s="266"/>
    </row>
    <row r="25" spans="2:14" ht="15.6" customHeight="1" x14ac:dyDescent="0.3">
      <c r="B25" s="68"/>
      <c r="C25" s="68"/>
      <c r="D25" s="72"/>
      <c r="E25" s="69"/>
      <c r="F25" s="274"/>
      <c r="G25" s="274"/>
      <c r="H25" s="68"/>
      <c r="I25" s="304"/>
      <c r="J25" s="258"/>
      <c r="K25" s="258"/>
      <c r="L25" s="259"/>
      <c r="M25" s="266"/>
      <c r="N25" s="266"/>
    </row>
    <row r="26" spans="2:14" ht="15.6" customHeight="1" x14ac:dyDescent="0.3">
      <c r="B26" s="68"/>
      <c r="C26" s="68"/>
      <c r="D26" s="72"/>
      <c r="E26" s="69"/>
      <c r="F26" s="274"/>
      <c r="G26" s="274"/>
      <c r="H26" s="68"/>
      <c r="I26" s="304"/>
      <c r="J26" s="258"/>
      <c r="K26" s="258"/>
      <c r="L26" s="259"/>
      <c r="M26" s="266"/>
      <c r="N26" s="266"/>
    </row>
    <row r="27" spans="2:14" ht="15.6" customHeight="1" x14ac:dyDescent="0.3">
      <c r="B27" s="68"/>
      <c r="C27" s="68"/>
      <c r="D27" s="72"/>
      <c r="E27" s="69"/>
      <c r="F27" s="274"/>
      <c r="G27" s="274"/>
      <c r="H27" s="68"/>
      <c r="I27" s="304"/>
      <c r="J27" s="258"/>
      <c r="K27" s="258"/>
      <c r="L27" s="259"/>
      <c r="M27" s="266"/>
      <c r="N27" s="266"/>
    </row>
    <row r="28" spans="2:14" ht="15.6" customHeight="1" x14ac:dyDescent="0.3">
      <c r="B28" s="68"/>
      <c r="C28" s="68"/>
      <c r="D28" s="72"/>
      <c r="E28" s="69"/>
      <c r="F28" s="274"/>
      <c r="G28" s="274"/>
      <c r="H28" s="68"/>
      <c r="I28" s="304"/>
      <c r="J28" s="258"/>
      <c r="K28" s="258"/>
      <c r="L28" s="259"/>
      <c r="M28" s="266"/>
      <c r="N28" s="266"/>
    </row>
    <row r="29" spans="2:14" ht="15.6" customHeight="1" x14ac:dyDescent="0.3">
      <c r="B29" s="68"/>
      <c r="C29" s="68"/>
      <c r="D29" s="72"/>
      <c r="E29" s="69"/>
      <c r="F29" s="274"/>
      <c r="G29" s="274"/>
      <c r="H29" s="68"/>
      <c r="I29" s="304"/>
      <c r="J29" s="258"/>
      <c r="K29" s="258"/>
      <c r="L29" s="259"/>
      <c r="M29" s="266"/>
      <c r="N29" s="266"/>
    </row>
    <row r="30" spans="2:14" ht="15.6" customHeight="1" x14ac:dyDescent="0.3">
      <c r="B30" s="68"/>
      <c r="C30" s="68"/>
      <c r="D30" s="72"/>
      <c r="E30" s="69"/>
      <c r="F30" s="274"/>
      <c r="G30" s="274"/>
      <c r="H30" s="68"/>
      <c r="I30" s="304"/>
      <c r="J30" s="258"/>
      <c r="K30" s="258"/>
      <c r="L30" s="259"/>
      <c r="M30" s="266"/>
      <c r="N30" s="266"/>
    </row>
    <row r="31" spans="2:14" ht="15.6" customHeight="1" x14ac:dyDescent="0.3">
      <c r="B31" s="68"/>
      <c r="C31" s="68"/>
      <c r="D31" s="72"/>
      <c r="E31" s="69"/>
      <c r="F31" s="274"/>
      <c r="G31" s="274"/>
      <c r="H31" s="68"/>
      <c r="I31" s="304"/>
      <c r="J31" s="258"/>
      <c r="K31" s="258"/>
      <c r="L31" s="259"/>
      <c r="M31" s="266"/>
      <c r="N31" s="266"/>
    </row>
    <row r="32" spans="2:14" ht="18.600000000000001" customHeight="1" x14ac:dyDescent="0.3">
      <c r="B32" s="68"/>
      <c r="C32" s="68"/>
      <c r="D32" s="72"/>
      <c r="E32" s="69"/>
      <c r="F32" s="274"/>
      <c r="G32" s="274"/>
      <c r="H32" s="68"/>
      <c r="I32" s="304"/>
      <c r="J32" s="258"/>
      <c r="K32" s="258"/>
      <c r="L32" s="259"/>
      <c r="M32" s="266"/>
      <c r="N32" s="266"/>
    </row>
    <row r="33" spans="2:14" ht="15.6" customHeight="1" x14ac:dyDescent="0.3">
      <c r="B33" s="68"/>
      <c r="C33" s="68"/>
      <c r="D33" s="72"/>
      <c r="E33" s="69"/>
      <c r="F33" s="274"/>
      <c r="G33" s="274"/>
      <c r="H33" s="68"/>
      <c r="I33" s="304"/>
      <c r="J33" s="258"/>
      <c r="K33" s="258"/>
      <c r="L33" s="259"/>
      <c r="M33" s="266"/>
      <c r="N33" s="266"/>
    </row>
    <row r="34" spans="2:14" ht="18.600000000000001" customHeight="1" x14ac:dyDescent="0.3">
      <c r="B34" s="68"/>
      <c r="C34" s="68"/>
      <c r="D34" s="72"/>
      <c r="E34" s="69"/>
      <c r="F34" s="274"/>
      <c r="G34" s="274"/>
      <c r="H34" s="68"/>
      <c r="I34" s="304"/>
      <c r="J34" s="258"/>
      <c r="K34" s="258"/>
      <c r="L34" s="259"/>
      <c r="M34" s="266"/>
      <c r="N34" s="266"/>
    </row>
    <row r="35" spans="2:14" ht="18.600000000000001" customHeight="1" x14ac:dyDescent="0.3">
      <c r="B35" s="68"/>
      <c r="C35" s="68"/>
      <c r="D35" s="72"/>
      <c r="E35" s="69"/>
      <c r="F35" s="274"/>
      <c r="G35" s="274"/>
      <c r="H35" s="68"/>
      <c r="I35" s="304"/>
      <c r="J35" s="258"/>
      <c r="K35" s="258"/>
      <c r="L35" s="259"/>
      <c r="M35" s="266"/>
      <c r="N35" s="266"/>
    </row>
    <row r="36" spans="2:14" ht="11.45" customHeight="1" x14ac:dyDescent="0.3">
      <c r="B36" s="47"/>
      <c r="C36" s="47"/>
      <c r="D36" s="47"/>
      <c r="E36" s="47"/>
      <c r="F36" s="47"/>
      <c r="G36" s="47"/>
      <c r="H36" s="47"/>
      <c r="I36" s="47"/>
      <c r="J36" s="47"/>
      <c r="K36" s="47"/>
      <c r="L36" s="47"/>
      <c r="M36" s="47"/>
      <c r="N36" s="47"/>
    </row>
    <row r="37" spans="2:14" ht="18" customHeight="1" x14ac:dyDescent="0.3">
      <c r="B37" s="255" t="s">
        <v>35</v>
      </c>
      <c r="C37" s="255"/>
    </row>
    <row r="38" spans="2:14" x14ac:dyDescent="0.3">
      <c r="B38" s="236" t="s">
        <v>213</v>
      </c>
      <c r="C38" s="237"/>
      <c r="D38" s="237"/>
      <c r="E38" s="237"/>
      <c r="F38" s="237"/>
      <c r="G38" s="237"/>
      <c r="H38" s="237"/>
      <c r="I38" s="237"/>
      <c r="J38" s="237"/>
      <c r="K38" s="237"/>
      <c r="L38" s="237"/>
      <c r="M38" s="237"/>
      <c r="N38" s="238"/>
    </row>
    <row r="39" spans="2:14" x14ac:dyDescent="0.3">
      <c r="B39" s="239"/>
      <c r="C39" s="240"/>
      <c r="D39" s="240"/>
      <c r="E39" s="240"/>
      <c r="F39" s="240"/>
      <c r="G39" s="240"/>
      <c r="H39" s="240"/>
      <c r="I39" s="240"/>
      <c r="J39" s="240"/>
      <c r="K39" s="240"/>
      <c r="L39" s="240"/>
      <c r="M39" s="240"/>
      <c r="N39" s="241"/>
    </row>
    <row r="40" spans="2:14" x14ac:dyDescent="0.3">
      <c r="B40" s="239"/>
      <c r="C40" s="240"/>
      <c r="D40" s="240"/>
      <c r="E40" s="240"/>
      <c r="F40" s="240"/>
      <c r="G40" s="240"/>
      <c r="H40" s="240"/>
      <c r="I40" s="240"/>
      <c r="J40" s="240"/>
      <c r="K40" s="240"/>
      <c r="L40" s="240"/>
      <c r="M40" s="240"/>
      <c r="N40" s="241"/>
    </row>
    <row r="41" spans="2:14" x14ac:dyDescent="0.3">
      <c r="B41" s="239"/>
      <c r="C41" s="240"/>
      <c r="D41" s="240"/>
      <c r="E41" s="240"/>
      <c r="F41" s="240"/>
      <c r="G41" s="240"/>
      <c r="H41" s="240"/>
      <c r="I41" s="240"/>
      <c r="J41" s="240"/>
      <c r="K41" s="240"/>
      <c r="L41" s="240"/>
      <c r="M41" s="240"/>
      <c r="N41" s="241"/>
    </row>
    <row r="42" spans="2:14" x14ac:dyDescent="0.3">
      <c r="B42" s="242"/>
      <c r="C42" s="243"/>
      <c r="D42" s="243"/>
      <c r="E42" s="243"/>
      <c r="F42" s="243"/>
      <c r="G42" s="243"/>
      <c r="H42" s="243"/>
      <c r="I42" s="243"/>
      <c r="J42" s="243"/>
      <c r="K42" s="243"/>
      <c r="L42" s="243"/>
      <c r="M42" s="243"/>
      <c r="N42" s="244"/>
    </row>
    <row r="43" spans="2:14" ht="14.45" customHeight="1" x14ac:dyDescent="0.3">
      <c r="B43" s="314" t="s">
        <v>214</v>
      </c>
      <c r="C43" s="314"/>
      <c r="D43" s="314"/>
      <c r="E43" s="314"/>
      <c r="F43" s="314"/>
      <c r="G43" s="314"/>
      <c r="H43" s="314"/>
      <c r="I43" s="314"/>
      <c r="J43" s="314"/>
      <c r="K43" s="314"/>
      <c r="L43" s="314"/>
      <c r="M43" s="314"/>
      <c r="N43" s="314"/>
    </row>
    <row r="44" spans="2:14" ht="19.5" customHeight="1" x14ac:dyDescent="0.3">
      <c r="B44" s="315"/>
      <c r="C44" s="315"/>
      <c r="D44" s="315"/>
      <c r="E44" s="315"/>
      <c r="F44" s="315"/>
      <c r="G44" s="315"/>
      <c r="H44" s="315"/>
      <c r="I44" s="315"/>
      <c r="J44" s="315"/>
      <c r="K44" s="315"/>
      <c r="L44" s="315"/>
      <c r="M44" s="315"/>
      <c r="N44" s="315"/>
    </row>
  </sheetData>
  <mergeCells count="79">
    <mergeCell ref="B43:N44"/>
    <mergeCell ref="B11:N11"/>
    <mergeCell ref="C1:D1"/>
    <mergeCell ref="B2:N2"/>
    <mergeCell ref="B3:N3"/>
    <mergeCell ref="B4:N4"/>
    <mergeCell ref="B6:N6"/>
    <mergeCell ref="B7:N7"/>
    <mergeCell ref="B8:F10"/>
    <mergeCell ref="H8:I8"/>
    <mergeCell ref="L8:M8"/>
    <mergeCell ref="H9:I9"/>
    <mergeCell ref="L9:M9"/>
    <mergeCell ref="M1:O1"/>
    <mergeCell ref="B12:N12"/>
    <mergeCell ref="B13:N13"/>
    <mergeCell ref="B14:N14"/>
    <mergeCell ref="B15:N15"/>
    <mergeCell ref="B17:B18"/>
    <mergeCell ref="C17:C18"/>
    <mergeCell ref="D17:E17"/>
    <mergeCell ref="F17:G18"/>
    <mergeCell ref="H17:H18"/>
    <mergeCell ref="I17:N17"/>
    <mergeCell ref="I18:L18"/>
    <mergeCell ref="M18:N18"/>
    <mergeCell ref="I19:L19"/>
    <mergeCell ref="M19:N19"/>
    <mergeCell ref="F21:G21"/>
    <mergeCell ref="I21:L21"/>
    <mergeCell ref="M21:N21"/>
    <mergeCell ref="F20:G20"/>
    <mergeCell ref="I20:L20"/>
    <mergeCell ref="M20:N20"/>
    <mergeCell ref="F19:G19"/>
    <mergeCell ref="F22:G22"/>
    <mergeCell ref="I22:L22"/>
    <mergeCell ref="M22:N22"/>
    <mergeCell ref="F23:G23"/>
    <mergeCell ref="I23:L23"/>
    <mergeCell ref="M23:N23"/>
    <mergeCell ref="F24:G24"/>
    <mergeCell ref="I24:L24"/>
    <mergeCell ref="M24:N24"/>
    <mergeCell ref="F25:G25"/>
    <mergeCell ref="I25:L25"/>
    <mergeCell ref="M25:N25"/>
    <mergeCell ref="F26:G26"/>
    <mergeCell ref="I26:L26"/>
    <mergeCell ref="M26:N26"/>
    <mergeCell ref="F30:G30"/>
    <mergeCell ref="I30:L30"/>
    <mergeCell ref="M30:N30"/>
    <mergeCell ref="F27:G27"/>
    <mergeCell ref="I27:L27"/>
    <mergeCell ref="M27:N27"/>
    <mergeCell ref="F28:G28"/>
    <mergeCell ref="I28:L28"/>
    <mergeCell ref="M28:N28"/>
    <mergeCell ref="F29:G29"/>
    <mergeCell ref="I29:L29"/>
    <mergeCell ref="M29:N29"/>
    <mergeCell ref="F33:G33"/>
    <mergeCell ref="I33:L33"/>
    <mergeCell ref="M33:N33"/>
    <mergeCell ref="F34:G34"/>
    <mergeCell ref="I34:L34"/>
    <mergeCell ref="M34:N34"/>
    <mergeCell ref="F31:G31"/>
    <mergeCell ref="I31:L31"/>
    <mergeCell ref="M31:N31"/>
    <mergeCell ref="F32:G32"/>
    <mergeCell ref="I32:L32"/>
    <mergeCell ref="M32:N32"/>
    <mergeCell ref="F35:G35"/>
    <mergeCell ref="I35:L35"/>
    <mergeCell ref="M35:N35"/>
    <mergeCell ref="B37:C37"/>
    <mergeCell ref="B38:N42"/>
  </mergeCells>
  <pageMargins left="0.39370078740157483" right="0.21568627450980393" top="0.19607843137254902" bottom="1.4960629921259843" header="0.31496062992125984" footer="0.31496062992125984"/>
  <pageSetup paperSize="9" orientation="portrait" r:id="rId1"/>
  <headerFooter>
    <oddFooter xml:space="preserve">&amp;L      L'Incaricato dell'OP: (firma)
_______________________________
&amp;CPagina &amp;P di &amp;N&amp;R      I funzionari controllori: (firma)&amp;K00+000............&amp;K01+000
____________________________________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3AC695-8D8C-46A6-A914-9AF6B66BE93C}">
  <dimension ref="B1:P38"/>
  <sheetViews>
    <sheetView showGridLines="0" view="pageLayout" zoomScale="85" zoomScaleNormal="100" zoomScalePageLayoutView="85" workbookViewId="0">
      <selection activeCell="B5" sqref="B5"/>
    </sheetView>
  </sheetViews>
  <sheetFormatPr defaultRowHeight="16.5" x14ac:dyDescent="0.3"/>
  <cols>
    <col min="1" max="1" width="0.7109375" style="1" customWidth="1"/>
    <col min="2" max="2" width="8.28515625" style="1" customWidth="1"/>
    <col min="3" max="3" width="11.42578125" style="1" customWidth="1"/>
    <col min="4" max="4" width="21.7109375" style="1" customWidth="1"/>
    <col min="5" max="5" width="3.140625" style="1" customWidth="1"/>
    <col min="6" max="6" width="5.7109375" style="1" customWidth="1"/>
    <col min="7" max="7" width="2" style="1" customWidth="1"/>
    <col min="8" max="8" width="6.42578125" style="1" customWidth="1"/>
    <col min="9" max="9" width="5.85546875" style="1" customWidth="1"/>
    <col min="10" max="10" width="6.7109375" style="1" customWidth="1"/>
    <col min="11" max="11" width="1.42578125" style="1" customWidth="1"/>
    <col min="12" max="12" width="2" style="1" customWidth="1"/>
    <col min="13" max="13" width="6.42578125" style="1" customWidth="1"/>
    <col min="14" max="14" width="13.28515625" style="1" customWidth="1"/>
    <col min="15" max="15" width="1" style="1" customWidth="1"/>
    <col min="16" max="16" width="0.85546875" style="1" customWidth="1"/>
    <col min="17" max="16384" width="9.140625" style="1"/>
  </cols>
  <sheetData>
    <row r="1" spans="2:16" x14ac:dyDescent="0.3">
      <c r="B1" s="7" t="s">
        <v>0</v>
      </c>
      <c r="C1" s="172">
        <f>'Pagina iniziale'!$D$1</f>
        <v>0</v>
      </c>
      <c r="D1" s="172"/>
      <c r="N1" s="303">
        <f>Bilancio!L1</f>
        <v>2021</v>
      </c>
      <c r="O1" s="303"/>
      <c r="P1" s="303"/>
    </row>
    <row r="2" spans="2:16" x14ac:dyDescent="0.3">
      <c r="B2" s="173" t="s">
        <v>211</v>
      </c>
      <c r="C2" s="173"/>
      <c r="D2" s="173"/>
      <c r="E2" s="173"/>
      <c r="F2" s="173"/>
      <c r="G2" s="173"/>
      <c r="H2" s="173"/>
      <c r="I2" s="173"/>
      <c r="J2" s="173"/>
      <c r="K2" s="173"/>
      <c r="L2" s="173"/>
      <c r="M2" s="173"/>
      <c r="N2" s="173"/>
      <c r="O2" s="173"/>
    </row>
    <row r="3" spans="2:16" x14ac:dyDescent="0.3">
      <c r="B3" s="174" t="s">
        <v>1</v>
      </c>
      <c r="C3" s="174"/>
      <c r="D3" s="174"/>
      <c r="E3" s="174"/>
      <c r="F3" s="174"/>
      <c r="G3" s="174"/>
      <c r="H3" s="174"/>
      <c r="I3" s="174"/>
      <c r="J3" s="174"/>
      <c r="K3" s="174"/>
      <c r="L3" s="174"/>
      <c r="M3" s="174"/>
      <c r="N3" s="174"/>
      <c r="O3" s="174"/>
    </row>
    <row r="4" spans="2:16" x14ac:dyDescent="0.3">
      <c r="B4" s="174" t="s">
        <v>212</v>
      </c>
      <c r="C4" s="174"/>
      <c r="D4" s="174"/>
      <c r="E4" s="174"/>
      <c r="F4" s="174"/>
      <c r="G4" s="174"/>
      <c r="H4" s="174"/>
      <c r="I4" s="174"/>
      <c r="J4" s="174"/>
      <c r="K4" s="174"/>
      <c r="L4" s="174"/>
      <c r="M4" s="174"/>
      <c r="N4" s="174"/>
      <c r="O4" s="174"/>
    </row>
    <row r="5" spans="2:16" ht="9" customHeight="1" thickBot="1" x14ac:dyDescent="0.35"/>
    <row r="6" spans="2:16" ht="28.9" customHeight="1" thickTop="1" thickBot="1" x14ac:dyDescent="0.35">
      <c r="B6" s="330" t="s">
        <v>72</v>
      </c>
      <c r="C6" s="331"/>
      <c r="D6" s="331"/>
      <c r="E6" s="331"/>
      <c r="F6" s="331"/>
      <c r="G6" s="331"/>
      <c r="H6" s="331"/>
      <c r="I6" s="331"/>
      <c r="J6" s="331"/>
      <c r="K6" s="331"/>
      <c r="L6" s="331"/>
      <c r="M6" s="331"/>
      <c r="N6" s="331"/>
      <c r="O6" s="332"/>
    </row>
    <row r="7" spans="2:16" ht="31.15" customHeight="1" thickTop="1" x14ac:dyDescent="0.3">
      <c r="B7" s="326" t="s">
        <v>73</v>
      </c>
      <c r="C7" s="327"/>
      <c r="D7" s="327"/>
      <c r="E7" s="327"/>
      <c r="F7" s="327"/>
      <c r="G7" s="327"/>
      <c r="H7" s="327"/>
      <c r="I7" s="327"/>
      <c r="J7" s="327"/>
      <c r="K7" s="327"/>
      <c r="L7" s="328"/>
      <c r="M7" s="328"/>
      <c r="N7" s="328"/>
      <c r="O7" s="329"/>
    </row>
    <row r="8" spans="2:16" ht="35.450000000000003" customHeight="1" x14ac:dyDescent="0.3">
      <c r="B8" s="282"/>
      <c r="C8" s="283"/>
      <c r="D8" s="283"/>
      <c r="E8" s="283"/>
      <c r="F8" s="284"/>
      <c r="G8" s="48"/>
      <c r="H8" s="260" t="s">
        <v>61</v>
      </c>
      <c r="I8" s="260"/>
      <c r="J8" s="260"/>
      <c r="K8" s="49"/>
      <c r="L8" s="50"/>
      <c r="M8" s="260" t="s">
        <v>62</v>
      </c>
      <c r="N8" s="260"/>
      <c r="O8" s="36"/>
    </row>
    <row r="9" spans="2:16" ht="18.600000000000001" customHeight="1" x14ac:dyDescent="0.3">
      <c r="B9" s="285"/>
      <c r="C9" s="286"/>
      <c r="D9" s="286"/>
      <c r="E9" s="286"/>
      <c r="F9" s="287"/>
      <c r="G9" s="51"/>
      <c r="H9" s="320">
        <v>0</v>
      </c>
      <c r="I9" s="325"/>
      <c r="J9" s="262"/>
      <c r="K9" s="47"/>
      <c r="L9" s="52"/>
      <c r="M9" s="320">
        <f t="shared" ref="M9" si="0">$M$31</f>
        <v>0</v>
      </c>
      <c r="N9" s="262"/>
      <c r="O9" s="53"/>
    </row>
    <row r="10" spans="2:16" ht="25.9" customHeight="1" x14ac:dyDescent="0.3">
      <c r="B10" s="288"/>
      <c r="C10" s="289"/>
      <c r="D10" s="289"/>
      <c r="E10" s="289"/>
      <c r="F10" s="290"/>
      <c r="G10" s="54"/>
      <c r="H10" s="55"/>
      <c r="I10" s="55"/>
      <c r="J10" s="56"/>
      <c r="K10" s="56"/>
      <c r="L10" s="57"/>
      <c r="M10" s="56"/>
      <c r="N10" s="56"/>
      <c r="O10" s="58"/>
    </row>
    <row r="11" spans="2:16" ht="24" customHeight="1" x14ac:dyDescent="0.3">
      <c r="B11" s="291" t="s">
        <v>63</v>
      </c>
      <c r="C11" s="292"/>
      <c r="D11" s="292"/>
      <c r="E11" s="292"/>
      <c r="F11" s="292"/>
      <c r="G11" s="292"/>
      <c r="H11" s="292"/>
      <c r="I11" s="292"/>
      <c r="J11" s="292"/>
      <c r="K11" s="292"/>
      <c r="L11" s="292"/>
      <c r="M11" s="292"/>
      <c r="N11" s="292"/>
      <c r="O11" s="293"/>
    </row>
    <row r="12" spans="2:16" ht="13.9" customHeight="1" x14ac:dyDescent="0.3">
      <c r="B12" s="267"/>
      <c r="C12" s="268"/>
      <c r="D12" s="268"/>
      <c r="E12" s="268"/>
      <c r="F12" s="268"/>
      <c r="G12" s="268"/>
      <c r="H12" s="268"/>
      <c r="I12" s="268"/>
      <c r="J12" s="268"/>
      <c r="K12" s="268"/>
      <c r="L12" s="268"/>
      <c r="M12" s="268"/>
      <c r="N12" s="268"/>
      <c r="O12" s="269"/>
    </row>
    <row r="13" spans="2:16" ht="13.9" customHeight="1" x14ac:dyDescent="0.3">
      <c r="B13" s="267"/>
      <c r="C13" s="268"/>
      <c r="D13" s="268"/>
      <c r="E13" s="268"/>
      <c r="F13" s="268"/>
      <c r="G13" s="268"/>
      <c r="H13" s="268"/>
      <c r="I13" s="268"/>
      <c r="J13" s="268"/>
      <c r="K13" s="268"/>
      <c r="L13" s="268"/>
      <c r="M13" s="268"/>
      <c r="N13" s="268"/>
      <c r="O13" s="269"/>
    </row>
    <row r="14" spans="2:16" ht="13.9" customHeight="1" x14ac:dyDescent="0.3">
      <c r="B14" s="267"/>
      <c r="C14" s="268"/>
      <c r="D14" s="268"/>
      <c r="E14" s="268"/>
      <c r="F14" s="268"/>
      <c r="G14" s="268"/>
      <c r="H14" s="268"/>
      <c r="I14" s="268"/>
      <c r="J14" s="268"/>
      <c r="K14" s="268"/>
      <c r="L14" s="268"/>
      <c r="M14" s="268"/>
      <c r="N14" s="268"/>
      <c r="O14" s="269"/>
    </row>
    <row r="15" spans="2:16" ht="13.9" customHeight="1" x14ac:dyDescent="0.3">
      <c r="B15" s="297"/>
      <c r="C15" s="298"/>
      <c r="D15" s="298"/>
      <c r="E15" s="298"/>
      <c r="F15" s="298"/>
      <c r="G15" s="298"/>
      <c r="H15" s="298"/>
      <c r="I15" s="298"/>
      <c r="J15" s="298"/>
      <c r="K15" s="298"/>
      <c r="L15" s="298"/>
      <c r="M15" s="298"/>
      <c r="N15" s="298"/>
      <c r="O15" s="299"/>
    </row>
    <row r="16" spans="2:16" ht="16.899999999999999" customHeight="1" x14ac:dyDescent="0.3">
      <c r="B16" s="60"/>
      <c r="C16" s="60"/>
      <c r="D16" s="60"/>
      <c r="E16" s="60"/>
      <c r="F16" s="60"/>
      <c r="G16" s="60"/>
      <c r="H16" s="60"/>
      <c r="I16" s="60"/>
      <c r="J16" s="60"/>
      <c r="K16" s="60"/>
      <c r="L16" s="60"/>
      <c r="M16" s="60"/>
      <c r="N16" s="60"/>
      <c r="O16" s="60"/>
    </row>
    <row r="17" spans="2:15" ht="30.6" customHeight="1" x14ac:dyDescent="0.3">
      <c r="B17" s="323" t="s">
        <v>43</v>
      </c>
      <c r="C17" s="323"/>
      <c r="D17" s="73" t="s">
        <v>44</v>
      </c>
      <c r="E17" s="323" t="s">
        <v>45</v>
      </c>
      <c r="F17" s="323"/>
      <c r="G17" s="323"/>
      <c r="H17" s="323"/>
      <c r="I17" s="324" t="s">
        <v>47</v>
      </c>
      <c r="J17" s="324"/>
      <c r="K17" s="324"/>
      <c r="L17" s="324"/>
      <c r="M17" s="324" t="s">
        <v>46</v>
      </c>
      <c r="N17" s="324"/>
      <c r="O17" s="324"/>
    </row>
    <row r="18" spans="2:15" ht="16.899999999999999" customHeight="1" x14ac:dyDescent="0.3">
      <c r="B18" s="185"/>
      <c r="C18" s="185"/>
      <c r="D18" s="74"/>
      <c r="E18" s="321"/>
      <c r="F18" s="321"/>
      <c r="G18" s="321"/>
      <c r="H18" s="321"/>
      <c r="I18" s="234"/>
      <c r="J18" s="234"/>
      <c r="K18" s="234"/>
      <c r="L18" s="234"/>
      <c r="M18" s="234"/>
      <c r="N18" s="234"/>
      <c r="O18" s="234"/>
    </row>
    <row r="19" spans="2:15" ht="16.899999999999999" customHeight="1" x14ac:dyDescent="0.3">
      <c r="B19" s="185"/>
      <c r="C19" s="185"/>
      <c r="D19" s="74"/>
      <c r="E19" s="321"/>
      <c r="F19" s="321"/>
      <c r="G19" s="321"/>
      <c r="H19" s="321"/>
      <c r="I19" s="234"/>
      <c r="J19" s="234"/>
      <c r="K19" s="234"/>
      <c r="L19" s="234"/>
      <c r="M19" s="234"/>
      <c r="N19" s="234"/>
      <c r="O19" s="234"/>
    </row>
    <row r="20" spans="2:15" ht="16.899999999999999" customHeight="1" x14ac:dyDescent="0.3">
      <c r="B20" s="185"/>
      <c r="C20" s="185"/>
      <c r="D20" s="74"/>
      <c r="E20" s="321"/>
      <c r="F20" s="321"/>
      <c r="G20" s="321"/>
      <c r="H20" s="321"/>
      <c r="I20" s="234"/>
      <c r="J20" s="234"/>
      <c r="K20" s="234"/>
      <c r="L20" s="234"/>
      <c r="M20" s="234"/>
      <c r="N20" s="234"/>
      <c r="O20" s="234"/>
    </row>
    <row r="21" spans="2:15" ht="16.899999999999999" customHeight="1" x14ac:dyDescent="0.3">
      <c r="B21" s="185"/>
      <c r="C21" s="185"/>
      <c r="D21" s="74"/>
      <c r="E21" s="321"/>
      <c r="F21" s="321"/>
      <c r="G21" s="321"/>
      <c r="H21" s="321"/>
      <c r="I21" s="234"/>
      <c r="J21" s="234"/>
      <c r="K21" s="234"/>
      <c r="L21" s="234"/>
      <c r="M21" s="234"/>
      <c r="N21" s="234"/>
      <c r="O21" s="234"/>
    </row>
    <row r="22" spans="2:15" ht="16.899999999999999" customHeight="1" x14ac:dyDescent="0.3">
      <c r="B22" s="185"/>
      <c r="C22" s="185"/>
      <c r="D22" s="74"/>
      <c r="E22" s="321"/>
      <c r="F22" s="321"/>
      <c r="G22" s="321"/>
      <c r="H22" s="321"/>
      <c r="I22" s="234"/>
      <c r="J22" s="234"/>
      <c r="K22" s="234"/>
      <c r="L22" s="234"/>
      <c r="M22" s="234"/>
      <c r="N22" s="234"/>
      <c r="O22" s="234"/>
    </row>
    <row r="23" spans="2:15" ht="16.899999999999999" customHeight="1" x14ac:dyDescent="0.3">
      <c r="B23" s="185"/>
      <c r="C23" s="185"/>
      <c r="D23" s="74"/>
      <c r="E23" s="321"/>
      <c r="F23" s="321"/>
      <c r="G23" s="321"/>
      <c r="H23" s="321"/>
      <c r="I23" s="234"/>
      <c r="J23" s="234"/>
      <c r="K23" s="234"/>
      <c r="L23" s="234"/>
      <c r="M23" s="234"/>
      <c r="N23" s="234"/>
      <c r="O23" s="234"/>
    </row>
    <row r="24" spans="2:15" ht="16.899999999999999" customHeight="1" x14ac:dyDescent="0.3">
      <c r="B24" s="185"/>
      <c r="C24" s="185"/>
      <c r="D24" s="74"/>
      <c r="E24" s="321"/>
      <c r="F24" s="321"/>
      <c r="G24" s="321"/>
      <c r="H24" s="321"/>
      <c r="I24" s="234"/>
      <c r="J24" s="234"/>
      <c r="K24" s="234"/>
      <c r="L24" s="234"/>
      <c r="M24" s="234"/>
      <c r="N24" s="234"/>
      <c r="O24" s="234"/>
    </row>
    <row r="25" spans="2:15" ht="16.899999999999999" customHeight="1" x14ac:dyDescent="0.3">
      <c r="B25" s="185"/>
      <c r="C25" s="185"/>
      <c r="D25" s="74"/>
      <c r="E25" s="321"/>
      <c r="F25" s="321"/>
      <c r="G25" s="321"/>
      <c r="H25" s="321"/>
      <c r="I25" s="234"/>
      <c r="J25" s="234"/>
      <c r="K25" s="234"/>
      <c r="L25" s="234"/>
      <c r="M25" s="234"/>
      <c r="N25" s="234"/>
      <c r="O25" s="234"/>
    </row>
    <row r="26" spans="2:15" ht="16.899999999999999" customHeight="1" x14ac:dyDescent="0.3">
      <c r="B26" s="185"/>
      <c r="C26" s="185"/>
      <c r="D26" s="74"/>
      <c r="E26" s="321"/>
      <c r="F26" s="321"/>
      <c r="G26" s="321"/>
      <c r="H26" s="321"/>
      <c r="I26" s="234"/>
      <c r="J26" s="234"/>
      <c r="K26" s="234"/>
      <c r="L26" s="234"/>
      <c r="M26" s="234"/>
      <c r="N26" s="234"/>
      <c r="O26" s="234"/>
    </row>
    <row r="27" spans="2:15" ht="16.899999999999999" customHeight="1" x14ac:dyDescent="0.3">
      <c r="B27" s="185"/>
      <c r="C27" s="185"/>
      <c r="D27" s="74"/>
      <c r="E27" s="321"/>
      <c r="F27" s="321"/>
      <c r="G27" s="321"/>
      <c r="H27" s="321"/>
      <c r="I27" s="234"/>
      <c r="J27" s="234"/>
      <c r="K27" s="234"/>
      <c r="L27" s="234"/>
      <c r="M27" s="234"/>
      <c r="N27" s="234"/>
      <c r="O27" s="234"/>
    </row>
    <row r="28" spans="2:15" ht="16.899999999999999" customHeight="1" x14ac:dyDescent="0.3">
      <c r="B28" s="185"/>
      <c r="C28" s="185"/>
      <c r="D28" s="74"/>
      <c r="E28" s="321"/>
      <c r="F28" s="321"/>
      <c r="G28" s="321"/>
      <c r="H28" s="321"/>
      <c r="I28" s="234"/>
      <c r="J28" s="234"/>
      <c r="K28" s="234"/>
      <c r="L28" s="234"/>
      <c r="M28" s="234"/>
      <c r="N28" s="234"/>
      <c r="O28" s="234"/>
    </row>
    <row r="29" spans="2:15" ht="16.899999999999999" customHeight="1" x14ac:dyDescent="0.3">
      <c r="B29" s="185"/>
      <c r="C29" s="185"/>
      <c r="D29" s="74"/>
      <c r="E29" s="321"/>
      <c r="F29" s="321"/>
      <c r="G29" s="321"/>
      <c r="H29" s="321"/>
      <c r="I29" s="234"/>
      <c r="J29" s="234"/>
      <c r="K29" s="234"/>
      <c r="L29" s="234"/>
      <c r="M29" s="234"/>
      <c r="N29" s="234"/>
      <c r="O29" s="234"/>
    </row>
    <row r="30" spans="2:15" ht="16.899999999999999" customHeight="1" x14ac:dyDescent="0.3">
      <c r="B30" s="185"/>
      <c r="C30" s="185"/>
      <c r="D30" s="74"/>
      <c r="E30" s="321"/>
      <c r="F30" s="321"/>
      <c r="G30" s="321"/>
      <c r="H30" s="321"/>
      <c r="I30" s="234"/>
      <c r="J30" s="234"/>
      <c r="K30" s="234"/>
      <c r="L30" s="234"/>
      <c r="M30" s="234"/>
      <c r="N30" s="234"/>
      <c r="O30" s="234"/>
    </row>
    <row r="31" spans="2:15" ht="28.15" customHeight="1" x14ac:dyDescent="0.3">
      <c r="B31" s="322" t="s">
        <v>74</v>
      </c>
      <c r="C31" s="322"/>
      <c r="D31" s="322"/>
      <c r="E31" s="322"/>
      <c r="F31" s="322"/>
      <c r="G31" s="322"/>
      <c r="H31" s="322"/>
      <c r="I31" s="322"/>
      <c r="J31" s="322"/>
      <c r="K31" s="322"/>
      <c r="L31" s="322"/>
      <c r="M31" s="249">
        <f>SUM(M18:O30)</f>
        <v>0</v>
      </c>
      <c r="N31" s="322"/>
      <c r="O31" s="322"/>
    </row>
    <row r="32" spans="2:15" ht="16.899999999999999" customHeight="1" x14ac:dyDescent="0.3">
      <c r="B32" s="60"/>
      <c r="C32" s="60"/>
      <c r="D32" s="60"/>
      <c r="E32" s="60"/>
      <c r="F32" s="60"/>
      <c r="G32" s="60"/>
      <c r="H32" s="60"/>
      <c r="I32" s="60"/>
      <c r="J32" s="60"/>
      <c r="K32" s="60"/>
      <c r="L32" s="60"/>
      <c r="M32" s="60"/>
      <c r="N32" s="60"/>
      <c r="O32" s="60"/>
    </row>
    <row r="33" spans="2:15" ht="18" customHeight="1" x14ac:dyDescent="0.3">
      <c r="B33" s="255" t="s">
        <v>35</v>
      </c>
      <c r="C33" s="255"/>
    </row>
    <row r="34" spans="2:15" x14ac:dyDescent="0.3">
      <c r="B34" s="236"/>
      <c r="C34" s="237"/>
      <c r="D34" s="237"/>
      <c r="E34" s="237"/>
      <c r="F34" s="237"/>
      <c r="G34" s="237"/>
      <c r="H34" s="237"/>
      <c r="I34" s="237"/>
      <c r="J34" s="237"/>
      <c r="K34" s="237"/>
      <c r="L34" s="237"/>
      <c r="M34" s="237"/>
      <c r="N34" s="237"/>
      <c r="O34" s="238"/>
    </row>
    <row r="35" spans="2:15" x14ac:dyDescent="0.3">
      <c r="B35" s="239"/>
      <c r="C35" s="240"/>
      <c r="D35" s="240"/>
      <c r="E35" s="240"/>
      <c r="F35" s="240"/>
      <c r="G35" s="240"/>
      <c r="H35" s="240"/>
      <c r="I35" s="240"/>
      <c r="J35" s="240"/>
      <c r="K35" s="240"/>
      <c r="L35" s="240"/>
      <c r="M35" s="240"/>
      <c r="N35" s="240"/>
      <c r="O35" s="241"/>
    </row>
    <row r="36" spans="2:15" x14ac:dyDescent="0.3">
      <c r="B36" s="239"/>
      <c r="C36" s="240"/>
      <c r="D36" s="240"/>
      <c r="E36" s="240"/>
      <c r="F36" s="240"/>
      <c r="G36" s="240"/>
      <c r="H36" s="240"/>
      <c r="I36" s="240"/>
      <c r="J36" s="240"/>
      <c r="K36" s="240"/>
      <c r="L36" s="240"/>
      <c r="M36" s="240"/>
      <c r="N36" s="240"/>
      <c r="O36" s="241"/>
    </row>
    <row r="37" spans="2:15" x14ac:dyDescent="0.3">
      <c r="B37" s="239"/>
      <c r="C37" s="240"/>
      <c r="D37" s="240"/>
      <c r="E37" s="240"/>
      <c r="F37" s="240"/>
      <c r="G37" s="240"/>
      <c r="H37" s="240"/>
      <c r="I37" s="240"/>
      <c r="J37" s="240"/>
      <c r="K37" s="240"/>
      <c r="L37" s="240"/>
      <c r="M37" s="240"/>
      <c r="N37" s="240"/>
      <c r="O37" s="241"/>
    </row>
    <row r="38" spans="2:15" x14ac:dyDescent="0.3">
      <c r="B38" s="242"/>
      <c r="C38" s="243"/>
      <c r="D38" s="243"/>
      <c r="E38" s="243"/>
      <c r="F38" s="243"/>
      <c r="G38" s="243"/>
      <c r="H38" s="243"/>
      <c r="I38" s="243"/>
      <c r="J38" s="243"/>
      <c r="K38" s="243"/>
      <c r="L38" s="243"/>
      <c r="M38" s="243"/>
      <c r="N38" s="243"/>
      <c r="O38" s="244"/>
    </row>
  </sheetData>
  <mergeCells count="77">
    <mergeCell ref="B7:O7"/>
    <mergeCell ref="N1:P1"/>
    <mergeCell ref="C1:D1"/>
    <mergeCell ref="B2:O2"/>
    <mergeCell ref="B3:O3"/>
    <mergeCell ref="B4:O4"/>
    <mergeCell ref="B6:O6"/>
    <mergeCell ref="B8:F10"/>
    <mergeCell ref="M8:N8"/>
    <mergeCell ref="M9:N9"/>
    <mergeCell ref="B11:O11"/>
    <mergeCell ref="H8:J8"/>
    <mergeCell ref="H9:J9"/>
    <mergeCell ref="I18:L18"/>
    <mergeCell ref="I19:L19"/>
    <mergeCell ref="I20:L20"/>
    <mergeCell ref="M18:O18"/>
    <mergeCell ref="B12:O12"/>
    <mergeCell ref="B13:O13"/>
    <mergeCell ref="B14:O14"/>
    <mergeCell ref="B15:O15"/>
    <mergeCell ref="E18:H18"/>
    <mergeCell ref="B18:C18"/>
    <mergeCell ref="B19:C19"/>
    <mergeCell ref="E19:H19"/>
    <mergeCell ref="B17:C17"/>
    <mergeCell ref="E17:H17"/>
    <mergeCell ref="I17:L17"/>
    <mergeCell ref="M17:O17"/>
    <mergeCell ref="M23:O23"/>
    <mergeCell ref="M24:O24"/>
    <mergeCell ref="I21:L21"/>
    <mergeCell ref="I22:L22"/>
    <mergeCell ref="M22:O22"/>
    <mergeCell ref="I23:L23"/>
    <mergeCell ref="B34:O38"/>
    <mergeCell ref="I30:L30"/>
    <mergeCell ref="M30:O30"/>
    <mergeCell ref="I28:L28"/>
    <mergeCell ref="I29:L29"/>
    <mergeCell ref="M28:O28"/>
    <mergeCell ref="M29:O29"/>
    <mergeCell ref="B33:C33"/>
    <mergeCell ref="B29:C29"/>
    <mergeCell ref="E29:H29"/>
    <mergeCell ref="B22:C22"/>
    <mergeCell ref="E22:H22"/>
    <mergeCell ref="B23:C23"/>
    <mergeCell ref="B27:C27"/>
    <mergeCell ref="E27:H27"/>
    <mergeCell ref="B25:C25"/>
    <mergeCell ref="E25:H25"/>
    <mergeCell ref="B26:C26"/>
    <mergeCell ref="E26:H26"/>
    <mergeCell ref="E23:H23"/>
    <mergeCell ref="M19:O19"/>
    <mergeCell ref="B20:C20"/>
    <mergeCell ref="E20:H20"/>
    <mergeCell ref="M20:O20"/>
    <mergeCell ref="B21:C21"/>
    <mergeCell ref="E21:H21"/>
    <mergeCell ref="M21:O21"/>
    <mergeCell ref="I26:L26"/>
    <mergeCell ref="B24:C24"/>
    <mergeCell ref="E24:H24"/>
    <mergeCell ref="M31:O31"/>
    <mergeCell ref="B31:L31"/>
    <mergeCell ref="B30:C30"/>
    <mergeCell ref="E30:H30"/>
    <mergeCell ref="B28:C28"/>
    <mergeCell ref="E28:H28"/>
    <mergeCell ref="I27:L27"/>
    <mergeCell ref="M26:O26"/>
    <mergeCell ref="M27:O27"/>
    <mergeCell ref="I25:L25"/>
    <mergeCell ref="M25:O25"/>
    <mergeCell ref="I24:L24"/>
  </mergeCells>
  <pageMargins left="0.39370078740157483" right="0.21568627450980393" top="0.19607843137254902" bottom="1.4960629921259843" header="0.31496062992125984" footer="0.31496062992125984"/>
  <pageSetup paperSize="9" orientation="portrait" r:id="rId1"/>
  <headerFooter>
    <oddFooter xml:space="preserve">&amp;L      L'Incaricato dell'OP: (firma)
_______________________________
&amp;CPagina &amp;P di &amp;N&amp;R      I funzionari controllori: (firma)&amp;K00+000............&amp;K01+000
____________________________________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734152-E048-4BC8-BB7C-7BBE5F0F3230}">
  <dimension ref="B1:P38"/>
  <sheetViews>
    <sheetView showGridLines="0" view="pageLayout" zoomScale="85" zoomScaleNormal="100" zoomScalePageLayoutView="85" workbookViewId="0">
      <selection activeCell="B5" sqref="B5"/>
    </sheetView>
  </sheetViews>
  <sheetFormatPr defaultRowHeight="16.5" x14ac:dyDescent="0.3"/>
  <cols>
    <col min="1" max="1" width="0.7109375" style="1" customWidth="1"/>
    <col min="2" max="2" width="8.28515625" style="1" customWidth="1"/>
    <col min="3" max="3" width="11.42578125" style="1" customWidth="1"/>
    <col min="4" max="4" width="21.7109375" style="1" customWidth="1"/>
    <col min="5" max="5" width="3.140625" style="1" customWidth="1"/>
    <col min="6" max="6" width="5.7109375" style="1" customWidth="1"/>
    <col min="7" max="7" width="2" style="1" customWidth="1"/>
    <col min="8" max="8" width="6.42578125" style="1" customWidth="1"/>
    <col min="9" max="9" width="5.85546875" style="1" customWidth="1"/>
    <col min="10" max="10" width="6.7109375" style="1" customWidth="1"/>
    <col min="11" max="11" width="1.42578125" style="1" customWidth="1"/>
    <col min="12" max="12" width="2" style="1" customWidth="1"/>
    <col min="13" max="13" width="6.42578125" style="1" customWidth="1"/>
    <col min="14" max="14" width="13.28515625" style="1" customWidth="1"/>
    <col min="15" max="15" width="1" style="1" customWidth="1"/>
    <col min="16" max="16" width="0.85546875" style="1" customWidth="1"/>
    <col min="17" max="16384" width="9.140625" style="1"/>
  </cols>
  <sheetData>
    <row r="1" spans="2:16" x14ac:dyDescent="0.3">
      <c r="B1" s="7" t="s">
        <v>0</v>
      </c>
      <c r="C1" s="172">
        <f>'Pagina iniziale'!$D$1</f>
        <v>0</v>
      </c>
      <c r="D1" s="172"/>
      <c r="N1" s="303">
        <f>Bilancio!L1</f>
        <v>2021</v>
      </c>
      <c r="O1" s="303"/>
      <c r="P1" s="303"/>
    </row>
    <row r="2" spans="2:16" x14ac:dyDescent="0.3">
      <c r="B2" s="173" t="s">
        <v>211</v>
      </c>
      <c r="C2" s="173"/>
      <c r="D2" s="173"/>
      <c r="E2" s="173"/>
      <c r="F2" s="173"/>
      <c r="G2" s="173"/>
      <c r="H2" s="173"/>
      <c r="I2" s="173"/>
      <c r="J2" s="173"/>
      <c r="K2" s="173"/>
      <c r="L2" s="173"/>
      <c r="M2" s="173"/>
      <c r="N2" s="173"/>
      <c r="O2" s="173"/>
    </row>
    <row r="3" spans="2:16" x14ac:dyDescent="0.3">
      <c r="B3" s="174" t="s">
        <v>1</v>
      </c>
      <c r="C3" s="174"/>
      <c r="D3" s="174"/>
      <c r="E3" s="174"/>
      <c r="F3" s="174"/>
      <c r="G3" s="174"/>
      <c r="H3" s="174"/>
      <c r="I3" s="174"/>
      <c r="J3" s="174"/>
      <c r="K3" s="174"/>
      <c r="L3" s="174"/>
      <c r="M3" s="174"/>
      <c r="N3" s="174"/>
      <c r="O3" s="174"/>
    </row>
    <row r="4" spans="2:16" x14ac:dyDescent="0.3">
      <c r="B4" s="174" t="s">
        <v>212</v>
      </c>
      <c r="C4" s="174"/>
      <c r="D4" s="174"/>
      <c r="E4" s="174"/>
      <c r="F4" s="174"/>
      <c r="G4" s="174"/>
      <c r="H4" s="174"/>
      <c r="I4" s="174"/>
      <c r="J4" s="174"/>
      <c r="K4" s="174"/>
      <c r="L4" s="174"/>
      <c r="M4" s="174"/>
      <c r="N4" s="174"/>
      <c r="O4" s="174"/>
    </row>
    <row r="5" spans="2:16" ht="9" customHeight="1" thickBot="1" x14ac:dyDescent="0.35"/>
    <row r="6" spans="2:16" ht="28.9" customHeight="1" thickTop="1" thickBot="1" x14ac:dyDescent="0.35">
      <c r="B6" s="330" t="s">
        <v>75</v>
      </c>
      <c r="C6" s="331"/>
      <c r="D6" s="331"/>
      <c r="E6" s="331"/>
      <c r="F6" s="331"/>
      <c r="G6" s="331"/>
      <c r="H6" s="331"/>
      <c r="I6" s="331"/>
      <c r="J6" s="331"/>
      <c r="K6" s="331"/>
      <c r="L6" s="331"/>
      <c r="M6" s="331"/>
      <c r="N6" s="331"/>
      <c r="O6" s="332"/>
    </row>
    <row r="7" spans="2:16" ht="31.15" customHeight="1" thickTop="1" x14ac:dyDescent="0.3">
      <c r="B7" s="326" t="s">
        <v>76</v>
      </c>
      <c r="C7" s="327"/>
      <c r="D7" s="327"/>
      <c r="E7" s="327"/>
      <c r="F7" s="327"/>
      <c r="G7" s="327"/>
      <c r="H7" s="327"/>
      <c r="I7" s="327"/>
      <c r="J7" s="327"/>
      <c r="K7" s="327"/>
      <c r="L7" s="328"/>
      <c r="M7" s="328"/>
      <c r="N7" s="328"/>
      <c r="O7" s="329"/>
    </row>
    <row r="8" spans="2:16" ht="35.450000000000003" customHeight="1" x14ac:dyDescent="0.3">
      <c r="B8" s="336" t="s">
        <v>77</v>
      </c>
      <c r="C8" s="337"/>
      <c r="D8" s="337"/>
      <c r="E8" s="337"/>
      <c r="F8" s="338"/>
      <c r="G8" s="48"/>
      <c r="H8" s="260" t="s">
        <v>61</v>
      </c>
      <c r="I8" s="260"/>
      <c r="J8" s="260"/>
      <c r="K8" s="49"/>
      <c r="L8" s="50"/>
      <c r="M8" s="260" t="s">
        <v>62</v>
      </c>
      <c r="N8" s="260"/>
      <c r="O8" s="36"/>
    </row>
    <row r="9" spans="2:16" ht="18.600000000000001" customHeight="1" x14ac:dyDescent="0.3">
      <c r="B9" s="339"/>
      <c r="C9" s="340"/>
      <c r="D9" s="340"/>
      <c r="E9" s="340"/>
      <c r="F9" s="341"/>
      <c r="G9" s="51"/>
      <c r="H9" s="320">
        <v>0</v>
      </c>
      <c r="I9" s="325"/>
      <c r="J9" s="262"/>
      <c r="K9" s="47"/>
      <c r="L9" s="52"/>
      <c r="M9" s="320">
        <f>$M$31</f>
        <v>0</v>
      </c>
      <c r="N9" s="262"/>
      <c r="O9" s="53"/>
    </row>
    <row r="10" spans="2:16" ht="25.9" customHeight="1" x14ac:dyDescent="0.3">
      <c r="B10" s="342"/>
      <c r="C10" s="343"/>
      <c r="D10" s="343"/>
      <c r="E10" s="343"/>
      <c r="F10" s="344"/>
      <c r="G10" s="54"/>
      <c r="H10" s="55"/>
      <c r="I10" s="55"/>
      <c r="J10" s="56"/>
      <c r="K10" s="56"/>
      <c r="L10" s="57"/>
      <c r="M10" s="56"/>
      <c r="N10" s="56"/>
      <c r="O10" s="58"/>
    </row>
    <row r="11" spans="2:16" ht="24" customHeight="1" x14ac:dyDescent="0.3">
      <c r="B11" s="291" t="s">
        <v>63</v>
      </c>
      <c r="C11" s="292"/>
      <c r="D11" s="292"/>
      <c r="E11" s="292"/>
      <c r="F11" s="292"/>
      <c r="G11" s="292"/>
      <c r="H11" s="292"/>
      <c r="I11" s="292"/>
      <c r="J11" s="292"/>
      <c r="K11" s="292"/>
      <c r="L11" s="292"/>
      <c r="M11" s="292"/>
      <c r="N11" s="292"/>
      <c r="O11" s="293"/>
    </row>
    <row r="12" spans="2:16" ht="13.9" customHeight="1" x14ac:dyDescent="0.3">
      <c r="B12" s="267"/>
      <c r="C12" s="268"/>
      <c r="D12" s="268"/>
      <c r="E12" s="268"/>
      <c r="F12" s="268"/>
      <c r="G12" s="268"/>
      <c r="H12" s="268"/>
      <c r="I12" s="268"/>
      <c r="J12" s="268"/>
      <c r="K12" s="268"/>
      <c r="L12" s="268"/>
      <c r="M12" s="268"/>
      <c r="N12" s="268"/>
      <c r="O12" s="269"/>
    </row>
    <row r="13" spans="2:16" ht="13.9" customHeight="1" x14ac:dyDescent="0.3">
      <c r="B13" s="267"/>
      <c r="C13" s="268"/>
      <c r="D13" s="268"/>
      <c r="E13" s="268"/>
      <c r="F13" s="268"/>
      <c r="G13" s="268"/>
      <c r="H13" s="268"/>
      <c r="I13" s="268"/>
      <c r="J13" s="268"/>
      <c r="K13" s="268"/>
      <c r="L13" s="268"/>
      <c r="M13" s="268"/>
      <c r="N13" s="268"/>
      <c r="O13" s="269"/>
    </row>
    <row r="14" spans="2:16" ht="13.9" customHeight="1" x14ac:dyDescent="0.3">
      <c r="B14" s="267"/>
      <c r="C14" s="268"/>
      <c r="D14" s="268"/>
      <c r="E14" s="268"/>
      <c r="F14" s="268"/>
      <c r="G14" s="268"/>
      <c r="H14" s="268"/>
      <c r="I14" s="268"/>
      <c r="J14" s="268"/>
      <c r="K14" s="268"/>
      <c r="L14" s="268"/>
      <c r="M14" s="268"/>
      <c r="N14" s="268"/>
      <c r="O14" s="269"/>
    </row>
    <row r="15" spans="2:16" ht="13.9" customHeight="1" x14ac:dyDescent="0.3">
      <c r="B15" s="297"/>
      <c r="C15" s="298"/>
      <c r="D15" s="298"/>
      <c r="E15" s="298"/>
      <c r="F15" s="298"/>
      <c r="G15" s="298"/>
      <c r="H15" s="298"/>
      <c r="I15" s="298"/>
      <c r="J15" s="298"/>
      <c r="K15" s="298"/>
      <c r="L15" s="298"/>
      <c r="M15" s="298"/>
      <c r="N15" s="298"/>
      <c r="O15" s="299"/>
    </row>
    <row r="16" spans="2:16" ht="16.899999999999999" customHeight="1" x14ac:dyDescent="0.3">
      <c r="B16" s="60"/>
      <c r="C16" s="60"/>
      <c r="D16" s="60"/>
      <c r="E16" s="60"/>
      <c r="F16" s="60"/>
      <c r="G16" s="60"/>
      <c r="H16" s="60"/>
      <c r="I16" s="60"/>
      <c r="J16" s="60"/>
      <c r="K16" s="60"/>
      <c r="L16" s="60"/>
      <c r="M16" s="60"/>
      <c r="N16" s="60"/>
      <c r="O16" s="60"/>
    </row>
    <row r="17" spans="2:15" ht="30.6" customHeight="1" x14ac:dyDescent="0.3">
      <c r="B17" s="323" t="s">
        <v>78</v>
      </c>
      <c r="C17" s="323"/>
      <c r="D17" s="73" t="s">
        <v>44</v>
      </c>
      <c r="E17" s="323" t="s">
        <v>79</v>
      </c>
      <c r="F17" s="323"/>
      <c r="G17" s="323"/>
      <c r="H17" s="323"/>
      <c r="I17" s="324" t="s">
        <v>80</v>
      </c>
      <c r="J17" s="324"/>
      <c r="K17" s="324"/>
      <c r="L17" s="324"/>
      <c r="M17" s="324" t="s">
        <v>81</v>
      </c>
      <c r="N17" s="324"/>
      <c r="O17" s="324"/>
    </row>
    <row r="18" spans="2:15" ht="16.899999999999999" customHeight="1" x14ac:dyDescent="0.3">
      <c r="B18" s="185"/>
      <c r="C18" s="185"/>
      <c r="D18" s="74"/>
      <c r="E18" s="234"/>
      <c r="F18" s="234"/>
      <c r="G18" s="234"/>
      <c r="H18" s="234"/>
      <c r="I18" s="333"/>
      <c r="J18" s="333"/>
      <c r="K18" s="333"/>
      <c r="L18" s="333"/>
      <c r="M18" s="234"/>
      <c r="N18" s="234"/>
      <c r="O18" s="234"/>
    </row>
    <row r="19" spans="2:15" ht="16.899999999999999" customHeight="1" x14ac:dyDescent="0.3">
      <c r="B19" s="185"/>
      <c r="C19" s="185"/>
      <c r="D19" s="74"/>
      <c r="E19" s="234"/>
      <c r="F19" s="234"/>
      <c r="G19" s="234"/>
      <c r="H19" s="234"/>
      <c r="I19" s="333"/>
      <c r="J19" s="333"/>
      <c r="K19" s="333"/>
      <c r="L19" s="333"/>
      <c r="M19" s="234"/>
      <c r="N19" s="234"/>
      <c r="O19" s="234"/>
    </row>
    <row r="20" spans="2:15" ht="16.899999999999999" customHeight="1" x14ac:dyDescent="0.3">
      <c r="B20" s="185"/>
      <c r="C20" s="185"/>
      <c r="D20" s="74"/>
      <c r="E20" s="234"/>
      <c r="F20" s="234"/>
      <c r="G20" s="234"/>
      <c r="H20" s="234"/>
      <c r="I20" s="333"/>
      <c r="J20" s="333"/>
      <c r="K20" s="333"/>
      <c r="L20" s="333"/>
      <c r="M20" s="234"/>
      <c r="N20" s="234"/>
      <c r="O20" s="234"/>
    </row>
    <row r="21" spans="2:15" ht="16.899999999999999" customHeight="1" x14ac:dyDescent="0.3">
      <c r="B21" s="185"/>
      <c r="C21" s="185"/>
      <c r="D21" s="74"/>
      <c r="E21" s="234"/>
      <c r="F21" s="234"/>
      <c r="G21" s="234"/>
      <c r="H21" s="234"/>
      <c r="I21" s="333"/>
      <c r="J21" s="333"/>
      <c r="K21" s="333"/>
      <c r="L21" s="333"/>
      <c r="M21" s="234"/>
      <c r="N21" s="234"/>
      <c r="O21" s="234"/>
    </row>
    <row r="22" spans="2:15" ht="16.899999999999999" customHeight="1" x14ac:dyDescent="0.3">
      <c r="B22" s="185"/>
      <c r="C22" s="185"/>
      <c r="D22" s="74"/>
      <c r="E22" s="234"/>
      <c r="F22" s="234"/>
      <c r="G22" s="234"/>
      <c r="H22" s="234"/>
      <c r="I22" s="333"/>
      <c r="J22" s="333"/>
      <c r="K22" s="333"/>
      <c r="L22" s="333"/>
      <c r="M22" s="234"/>
      <c r="N22" s="234"/>
      <c r="O22" s="234"/>
    </row>
    <row r="23" spans="2:15" ht="16.899999999999999" customHeight="1" x14ac:dyDescent="0.3">
      <c r="B23" s="185"/>
      <c r="C23" s="185"/>
      <c r="D23" s="74"/>
      <c r="E23" s="234"/>
      <c r="F23" s="234"/>
      <c r="G23" s="234"/>
      <c r="H23" s="234"/>
      <c r="I23" s="333"/>
      <c r="J23" s="333"/>
      <c r="K23" s="333"/>
      <c r="L23" s="333"/>
      <c r="M23" s="234"/>
      <c r="N23" s="234"/>
      <c r="O23" s="234"/>
    </row>
    <row r="24" spans="2:15" ht="16.899999999999999" customHeight="1" x14ac:dyDescent="0.3">
      <c r="B24" s="185"/>
      <c r="C24" s="185"/>
      <c r="D24" s="74"/>
      <c r="E24" s="234"/>
      <c r="F24" s="234"/>
      <c r="G24" s="234"/>
      <c r="H24" s="234"/>
      <c r="I24" s="333"/>
      <c r="J24" s="333"/>
      <c r="K24" s="333"/>
      <c r="L24" s="333"/>
      <c r="M24" s="234"/>
      <c r="N24" s="234"/>
      <c r="O24" s="234"/>
    </row>
    <row r="25" spans="2:15" ht="16.899999999999999" customHeight="1" x14ac:dyDescent="0.3">
      <c r="B25" s="185"/>
      <c r="C25" s="185"/>
      <c r="D25" s="74"/>
      <c r="E25" s="234"/>
      <c r="F25" s="234"/>
      <c r="G25" s="234"/>
      <c r="H25" s="234"/>
      <c r="I25" s="333"/>
      <c r="J25" s="333"/>
      <c r="K25" s="333"/>
      <c r="L25" s="333"/>
      <c r="M25" s="234"/>
      <c r="N25" s="234"/>
      <c r="O25" s="234"/>
    </row>
    <row r="26" spans="2:15" ht="16.899999999999999" customHeight="1" x14ac:dyDescent="0.3">
      <c r="B26" s="185"/>
      <c r="C26" s="185"/>
      <c r="D26" s="74"/>
      <c r="E26" s="234"/>
      <c r="F26" s="234"/>
      <c r="G26" s="234"/>
      <c r="H26" s="234"/>
      <c r="I26" s="333"/>
      <c r="J26" s="333"/>
      <c r="K26" s="333"/>
      <c r="L26" s="333"/>
      <c r="M26" s="234"/>
      <c r="N26" s="234"/>
      <c r="O26" s="234"/>
    </row>
    <row r="27" spans="2:15" ht="16.899999999999999" customHeight="1" x14ac:dyDescent="0.3">
      <c r="B27" s="185"/>
      <c r="C27" s="185"/>
      <c r="D27" s="74"/>
      <c r="E27" s="234"/>
      <c r="F27" s="234"/>
      <c r="G27" s="234"/>
      <c r="H27" s="234"/>
      <c r="I27" s="333"/>
      <c r="J27" s="333"/>
      <c r="K27" s="333"/>
      <c r="L27" s="333"/>
      <c r="M27" s="234"/>
      <c r="N27" s="234"/>
      <c r="O27" s="234"/>
    </row>
    <row r="28" spans="2:15" ht="16.899999999999999" customHeight="1" x14ac:dyDescent="0.3">
      <c r="B28" s="185"/>
      <c r="C28" s="185"/>
      <c r="D28" s="74"/>
      <c r="E28" s="234"/>
      <c r="F28" s="234"/>
      <c r="G28" s="234"/>
      <c r="H28" s="234"/>
      <c r="I28" s="333"/>
      <c r="J28" s="333"/>
      <c r="K28" s="333"/>
      <c r="L28" s="333"/>
      <c r="M28" s="234"/>
      <c r="N28" s="234"/>
      <c r="O28" s="234"/>
    </row>
    <row r="29" spans="2:15" ht="16.899999999999999" customHeight="1" x14ac:dyDescent="0.3">
      <c r="B29" s="185"/>
      <c r="C29" s="185"/>
      <c r="D29" s="74"/>
      <c r="E29" s="234"/>
      <c r="F29" s="234"/>
      <c r="G29" s="234"/>
      <c r="H29" s="234"/>
      <c r="I29" s="333"/>
      <c r="J29" s="333"/>
      <c r="K29" s="333"/>
      <c r="L29" s="333"/>
      <c r="M29" s="234"/>
      <c r="N29" s="234"/>
      <c r="O29" s="234"/>
    </row>
    <row r="30" spans="2:15" ht="16.899999999999999" customHeight="1" x14ac:dyDescent="0.3">
      <c r="B30" s="185"/>
      <c r="C30" s="185"/>
      <c r="D30" s="74"/>
      <c r="E30" s="234"/>
      <c r="F30" s="234"/>
      <c r="G30" s="234"/>
      <c r="H30" s="234"/>
      <c r="I30" s="333"/>
      <c r="J30" s="333"/>
      <c r="K30" s="333"/>
      <c r="L30" s="333"/>
      <c r="M30" s="234"/>
      <c r="N30" s="234"/>
      <c r="O30" s="234"/>
    </row>
    <row r="31" spans="2:15" ht="28.15" customHeight="1" x14ac:dyDescent="0.3">
      <c r="B31" s="322" t="s">
        <v>74</v>
      </c>
      <c r="C31" s="322"/>
      <c r="D31" s="322"/>
      <c r="E31" s="322"/>
      <c r="F31" s="322"/>
      <c r="G31" s="322"/>
      <c r="H31" s="322"/>
      <c r="I31" s="322"/>
      <c r="J31" s="322"/>
      <c r="K31" s="322"/>
      <c r="L31" s="322"/>
      <c r="M31" s="334">
        <f>SUM(M18:O30)</f>
        <v>0</v>
      </c>
      <c r="N31" s="335"/>
      <c r="O31" s="335"/>
    </row>
    <row r="32" spans="2:15" ht="16.899999999999999" customHeight="1" x14ac:dyDescent="0.3">
      <c r="B32" s="60"/>
      <c r="C32" s="60"/>
      <c r="D32" s="60"/>
      <c r="E32" s="60"/>
      <c r="F32" s="60"/>
      <c r="G32" s="60"/>
      <c r="H32" s="60"/>
      <c r="I32" s="60"/>
      <c r="J32" s="60"/>
      <c r="K32" s="60"/>
      <c r="L32" s="60"/>
      <c r="M32" s="60"/>
      <c r="N32" s="60"/>
      <c r="O32" s="60"/>
    </row>
    <row r="33" spans="2:15" ht="18" customHeight="1" x14ac:dyDescent="0.3">
      <c r="B33" s="255" t="s">
        <v>35</v>
      </c>
      <c r="C33" s="255"/>
    </row>
    <row r="34" spans="2:15" x14ac:dyDescent="0.3">
      <c r="B34" s="236"/>
      <c r="C34" s="237"/>
      <c r="D34" s="237"/>
      <c r="E34" s="237"/>
      <c r="F34" s="237"/>
      <c r="G34" s="237"/>
      <c r="H34" s="237"/>
      <c r="I34" s="237"/>
      <c r="J34" s="237"/>
      <c r="K34" s="237"/>
      <c r="L34" s="237"/>
      <c r="M34" s="237"/>
      <c r="N34" s="237"/>
      <c r="O34" s="238"/>
    </row>
    <row r="35" spans="2:15" x14ac:dyDescent="0.3">
      <c r="B35" s="239"/>
      <c r="C35" s="240"/>
      <c r="D35" s="240"/>
      <c r="E35" s="240"/>
      <c r="F35" s="240"/>
      <c r="G35" s="240"/>
      <c r="H35" s="240"/>
      <c r="I35" s="240"/>
      <c r="J35" s="240"/>
      <c r="K35" s="240"/>
      <c r="L35" s="240"/>
      <c r="M35" s="240"/>
      <c r="N35" s="240"/>
      <c r="O35" s="241"/>
    </row>
    <row r="36" spans="2:15" x14ac:dyDescent="0.3">
      <c r="B36" s="239"/>
      <c r="C36" s="240"/>
      <c r="D36" s="240"/>
      <c r="E36" s="240"/>
      <c r="F36" s="240"/>
      <c r="G36" s="240"/>
      <c r="H36" s="240"/>
      <c r="I36" s="240"/>
      <c r="J36" s="240"/>
      <c r="K36" s="240"/>
      <c r="L36" s="240"/>
      <c r="M36" s="240"/>
      <c r="N36" s="240"/>
      <c r="O36" s="241"/>
    </row>
    <row r="37" spans="2:15" x14ac:dyDescent="0.3">
      <c r="B37" s="239"/>
      <c r="C37" s="240"/>
      <c r="D37" s="240"/>
      <c r="E37" s="240"/>
      <c r="F37" s="240"/>
      <c r="G37" s="240"/>
      <c r="H37" s="240"/>
      <c r="I37" s="240"/>
      <c r="J37" s="240"/>
      <c r="K37" s="240"/>
      <c r="L37" s="240"/>
      <c r="M37" s="240"/>
      <c r="N37" s="240"/>
      <c r="O37" s="241"/>
    </row>
    <row r="38" spans="2:15" x14ac:dyDescent="0.3">
      <c r="B38" s="242"/>
      <c r="C38" s="243"/>
      <c r="D38" s="243"/>
      <c r="E38" s="243"/>
      <c r="F38" s="243"/>
      <c r="G38" s="243"/>
      <c r="H38" s="243"/>
      <c r="I38" s="243"/>
      <c r="J38" s="243"/>
      <c r="K38" s="243"/>
      <c r="L38" s="243"/>
      <c r="M38" s="243"/>
      <c r="N38" s="243"/>
      <c r="O38" s="244"/>
    </row>
  </sheetData>
  <mergeCells count="77">
    <mergeCell ref="B11:O11"/>
    <mergeCell ref="C1:D1"/>
    <mergeCell ref="B2:O2"/>
    <mergeCell ref="B3:O3"/>
    <mergeCell ref="B4:O4"/>
    <mergeCell ref="B6:O6"/>
    <mergeCell ref="B7:O7"/>
    <mergeCell ref="B8:F10"/>
    <mergeCell ref="H8:J8"/>
    <mergeCell ref="M8:N8"/>
    <mergeCell ref="H9:J9"/>
    <mergeCell ref="M9:N9"/>
    <mergeCell ref="B12:O12"/>
    <mergeCell ref="B13:O13"/>
    <mergeCell ref="B14:O14"/>
    <mergeCell ref="B15:O15"/>
    <mergeCell ref="B17:C17"/>
    <mergeCell ref="E17:H17"/>
    <mergeCell ref="I17:L17"/>
    <mergeCell ref="M17:O17"/>
    <mergeCell ref="B18:C18"/>
    <mergeCell ref="E18:H18"/>
    <mergeCell ref="I18:L18"/>
    <mergeCell ref="M18:O18"/>
    <mergeCell ref="B19:C19"/>
    <mergeCell ref="E19:H19"/>
    <mergeCell ref="I19:L19"/>
    <mergeCell ref="M19:O19"/>
    <mergeCell ref="B20:C20"/>
    <mergeCell ref="E20:H20"/>
    <mergeCell ref="I20:L20"/>
    <mergeCell ref="M20:O20"/>
    <mergeCell ref="B21:C21"/>
    <mergeCell ref="E21:H21"/>
    <mergeCell ref="I21:L21"/>
    <mergeCell ref="M21:O21"/>
    <mergeCell ref="B22:C22"/>
    <mergeCell ref="E22:H22"/>
    <mergeCell ref="I22:L22"/>
    <mergeCell ref="M22:O22"/>
    <mergeCell ref="B23:C23"/>
    <mergeCell ref="E23:H23"/>
    <mergeCell ref="I23:L23"/>
    <mergeCell ref="M23:O23"/>
    <mergeCell ref="B24:C24"/>
    <mergeCell ref="E24:H24"/>
    <mergeCell ref="I24:L24"/>
    <mergeCell ref="M24:O24"/>
    <mergeCell ref="B25:C25"/>
    <mergeCell ref="E25:H25"/>
    <mergeCell ref="I25:L25"/>
    <mergeCell ref="M25:O25"/>
    <mergeCell ref="M29:O29"/>
    <mergeCell ref="B26:C26"/>
    <mergeCell ref="E26:H26"/>
    <mergeCell ref="I26:L26"/>
    <mergeCell ref="M26:O26"/>
    <mergeCell ref="B27:C27"/>
    <mergeCell ref="E27:H27"/>
    <mergeCell ref="I27:L27"/>
    <mergeCell ref="M27:O27"/>
    <mergeCell ref="B33:C33"/>
    <mergeCell ref="B34:O38"/>
    <mergeCell ref="N1:P1"/>
    <mergeCell ref="B30:C30"/>
    <mergeCell ref="E30:H30"/>
    <mergeCell ref="I30:L30"/>
    <mergeCell ref="M30:O30"/>
    <mergeCell ref="B31:L31"/>
    <mergeCell ref="M31:O31"/>
    <mergeCell ref="B28:C28"/>
    <mergeCell ref="E28:H28"/>
    <mergeCell ref="I28:L28"/>
    <mergeCell ref="M28:O28"/>
    <mergeCell ref="B29:C29"/>
    <mergeCell ref="E29:H29"/>
    <mergeCell ref="I29:L29"/>
  </mergeCells>
  <pageMargins left="0.39370078740157483" right="0.21568627450980393" top="0.19607843137254902" bottom="1.4960629921259843" header="0.31496062992125984" footer="0.31496062992125984"/>
  <pageSetup paperSize="9" orientation="portrait" r:id="rId1"/>
  <headerFooter>
    <oddFooter xml:space="preserve">&amp;L      L'Incaricato dell'OP: (firma)
_______________________________
&amp;CPagina &amp;P di &amp;N&amp;R      I funzionari controllori: (firma)&amp;K00+000............&amp;K01+000
____________________________________
</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FDA5D4-3D84-4764-92B5-1770241F083C}">
  <dimension ref="B1:O42"/>
  <sheetViews>
    <sheetView showGridLines="0" view="pageLayout" topLeftCell="A3" zoomScale="85" zoomScaleNormal="100" zoomScalePageLayoutView="85" workbookViewId="0">
      <selection activeCell="B43" sqref="B43"/>
    </sheetView>
  </sheetViews>
  <sheetFormatPr defaultRowHeight="16.5" x14ac:dyDescent="0.3"/>
  <cols>
    <col min="1" max="1" width="0.7109375" style="1" customWidth="1"/>
    <col min="2" max="2" width="8.28515625" style="1" customWidth="1"/>
    <col min="3" max="3" width="11.42578125" style="1" customWidth="1"/>
    <col min="4" max="4" width="10.7109375" style="1" customWidth="1"/>
    <col min="5" max="5" width="13.85546875" style="1" customWidth="1"/>
    <col min="6" max="6" width="5.7109375" style="1" customWidth="1"/>
    <col min="7" max="7" width="2" style="1" customWidth="1"/>
    <col min="8" max="8" width="12.28515625" style="1" customWidth="1"/>
    <col min="9" max="9" width="6.7109375" style="1" customWidth="1"/>
    <col min="10" max="10" width="1.42578125" style="1" customWidth="1"/>
    <col min="11" max="11" width="2" style="1" customWidth="1"/>
    <col min="12" max="12" width="6.42578125" style="1" customWidth="1"/>
    <col min="13" max="13" width="13.28515625" style="1" customWidth="1"/>
    <col min="14" max="14" width="1" style="1" customWidth="1"/>
    <col min="15" max="15" width="0.85546875" style="1" customWidth="1"/>
    <col min="16" max="16384" width="9.140625" style="1"/>
  </cols>
  <sheetData>
    <row r="1" spans="2:15" x14ac:dyDescent="0.3">
      <c r="B1" s="7" t="s">
        <v>0</v>
      </c>
      <c r="C1" s="172">
        <f>'Pagina iniziale'!$D$1</f>
        <v>0</v>
      </c>
      <c r="D1" s="172"/>
      <c r="M1" s="303">
        <f>Bilancio!L1</f>
        <v>2021</v>
      </c>
      <c r="N1" s="303"/>
      <c r="O1" s="303"/>
    </row>
    <row r="2" spans="2:15" x14ac:dyDescent="0.3">
      <c r="B2" s="173" t="s">
        <v>211</v>
      </c>
      <c r="C2" s="173"/>
      <c r="D2" s="173"/>
      <c r="E2" s="173"/>
      <c r="F2" s="173"/>
      <c r="G2" s="173"/>
      <c r="H2" s="173"/>
      <c r="I2" s="173"/>
      <c r="J2" s="173"/>
      <c r="K2" s="173"/>
      <c r="L2" s="173"/>
      <c r="M2" s="173"/>
      <c r="N2" s="173"/>
    </row>
    <row r="3" spans="2:15" x14ac:dyDescent="0.3">
      <c r="B3" s="174" t="s">
        <v>1</v>
      </c>
      <c r="C3" s="174"/>
      <c r="D3" s="174"/>
      <c r="E3" s="174"/>
      <c r="F3" s="174"/>
      <c r="G3" s="174"/>
      <c r="H3" s="174"/>
      <c r="I3" s="174"/>
      <c r="J3" s="174"/>
      <c r="K3" s="174"/>
      <c r="L3" s="174"/>
      <c r="M3" s="174"/>
      <c r="N3" s="174"/>
    </row>
    <row r="4" spans="2:15" x14ac:dyDescent="0.3">
      <c r="B4" s="174" t="s">
        <v>212</v>
      </c>
      <c r="C4" s="174"/>
      <c r="D4" s="174"/>
      <c r="E4" s="174"/>
      <c r="F4" s="174"/>
      <c r="G4" s="174"/>
      <c r="H4" s="174"/>
      <c r="I4" s="174"/>
      <c r="J4" s="174"/>
      <c r="K4" s="174"/>
      <c r="L4" s="174"/>
      <c r="M4" s="174"/>
      <c r="N4" s="174"/>
    </row>
    <row r="5" spans="2:15" ht="9" customHeight="1" thickBot="1" x14ac:dyDescent="0.35"/>
    <row r="6" spans="2:15" ht="28.9" customHeight="1" thickTop="1" thickBot="1" x14ac:dyDescent="0.35">
      <c r="B6" s="275" t="s">
        <v>82</v>
      </c>
      <c r="C6" s="276"/>
      <c r="D6" s="276"/>
      <c r="E6" s="276"/>
      <c r="F6" s="276"/>
      <c r="G6" s="276"/>
      <c r="H6" s="276"/>
      <c r="I6" s="276"/>
      <c r="J6" s="276"/>
      <c r="K6" s="276"/>
      <c r="L6" s="276"/>
      <c r="M6" s="276"/>
      <c r="N6" s="277"/>
    </row>
    <row r="7" spans="2:15" ht="28.9" customHeight="1" thickTop="1" x14ac:dyDescent="0.3">
      <c r="B7" s="353" t="s">
        <v>83</v>
      </c>
      <c r="C7" s="354"/>
      <c r="D7" s="354"/>
      <c r="E7" s="354"/>
      <c r="F7" s="354"/>
      <c r="G7" s="354"/>
      <c r="H7" s="354"/>
      <c r="I7" s="354"/>
      <c r="J7" s="354"/>
      <c r="K7" s="354"/>
      <c r="L7" s="354"/>
      <c r="M7" s="354"/>
      <c r="N7" s="355"/>
    </row>
    <row r="8" spans="2:15" ht="35.450000000000003" customHeight="1" x14ac:dyDescent="0.3">
      <c r="B8" s="282"/>
      <c r="C8" s="283"/>
      <c r="D8" s="283"/>
      <c r="E8" s="283"/>
      <c r="F8" s="284"/>
      <c r="G8" s="48"/>
      <c r="H8" s="260" t="s">
        <v>61</v>
      </c>
      <c r="I8" s="260"/>
      <c r="J8" s="49"/>
      <c r="K8" s="50"/>
      <c r="L8" s="260" t="s">
        <v>62</v>
      </c>
      <c r="M8" s="260"/>
      <c r="N8" s="36"/>
    </row>
    <row r="9" spans="2:15" ht="18.600000000000001" customHeight="1" x14ac:dyDescent="0.3">
      <c r="B9" s="285"/>
      <c r="C9" s="286"/>
      <c r="D9" s="286"/>
      <c r="E9" s="286"/>
      <c r="F9" s="287"/>
      <c r="G9" s="51"/>
      <c r="H9" s="320">
        <v>0</v>
      </c>
      <c r="I9" s="262"/>
      <c r="J9" s="47"/>
      <c r="K9" s="52"/>
      <c r="L9" s="320">
        <v>0</v>
      </c>
      <c r="M9" s="262"/>
      <c r="N9" s="53"/>
    </row>
    <row r="10" spans="2:15" ht="25.9" customHeight="1" x14ac:dyDescent="0.3">
      <c r="B10" s="288"/>
      <c r="C10" s="289"/>
      <c r="D10" s="289"/>
      <c r="E10" s="289"/>
      <c r="F10" s="290"/>
      <c r="G10" s="54"/>
      <c r="H10" s="55"/>
      <c r="I10" s="56"/>
      <c r="J10" s="56"/>
      <c r="K10" s="57"/>
      <c r="L10" s="56"/>
      <c r="M10" s="56"/>
      <c r="N10" s="58"/>
    </row>
    <row r="11" spans="2:15" ht="24" customHeight="1" x14ac:dyDescent="0.3">
      <c r="B11" s="291" t="s">
        <v>63</v>
      </c>
      <c r="C11" s="292"/>
      <c r="D11" s="292"/>
      <c r="E11" s="292"/>
      <c r="F11" s="292"/>
      <c r="G11" s="292"/>
      <c r="H11" s="292"/>
      <c r="I11" s="292"/>
      <c r="J11" s="292"/>
      <c r="K11" s="292"/>
      <c r="L11" s="292"/>
      <c r="M11" s="292"/>
      <c r="N11" s="293"/>
    </row>
    <row r="12" spans="2:15" ht="13.9" customHeight="1" x14ac:dyDescent="0.3">
      <c r="B12" s="267"/>
      <c r="C12" s="268"/>
      <c r="D12" s="268"/>
      <c r="E12" s="268"/>
      <c r="F12" s="268"/>
      <c r="G12" s="268"/>
      <c r="H12" s="268"/>
      <c r="I12" s="268"/>
      <c r="J12" s="268"/>
      <c r="K12" s="268"/>
      <c r="L12" s="268"/>
      <c r="M12" s="268"/>
      <c r="N12" s="269"/>
    </row>
    <row r="13" spans="2:15" ht="13.9" customHeight="1" x14ac:dyDescent="0.3">
      <c r="B13" s="267"/>
      <c r="C13" s="268"/>
      <c r="D13" s="268"/>
      <c r="E13" s="268"/>
      <c r="F13" s="268"/>
      <c r="G13" s="268"/>
      <c r="H13" s="268"/>
      <c r="I13" s="268"/>
      <c r="J13" s="268"/>
      <c r="K13" s="268"/>
      <c r="L13" s="268"/>
      <c r="M13" s="268"/>
      <c r="N13" s="269"/>
    </row>
    <row r="14" spans="2:15" ht="13.9" customHeight="1" x14ac:dyDescent="0.3">
      <c r="B14" s="267"/>
      <c r="C14" s="268"/>
      <c r="D14" s="268"/>
      <c r="E14" s="268"/>
      <c r="F14" s="268"/>
      <c r="G14" s="268"/>
      <c r="H14" s="268"/>
      <c r="I14" s="268"/>
      <c r="J14" s="268"/>
      <c r="K14" s="268"/>
      <c r="L14" s="268"/>
      <c r="M14" s="268"/>
      <c r="N14" s="269"/>
    </row>
    <row r="15" spans="2:15" ht="13.9" customHeight="1" x14ac:dyDescent="0.3">
      <c r="B15" s="297"/>
      <c r="C15" s="298"/>
      <c r="D15" s="298"/>
      <c r="E15" s="298"/>
      <c r="F15" s="298"/>
      <c r="G15" s="298"/>
      <c r="H15" s="298"/>
      <c r="I15" s="298"/>
      <c r="J15" s="298"/>
      <c r="K15" s="298"/>
      <c r="L15" s="298"/>
      <c r="M15" s="298"/>
      <c r="N15" s="299"/>
    </row>
    <row r="16" spans="2:15" ht="16.899999999999999" customHeight="1" x14ac:dyDescent="0.3">
      <c r="B16" s="60"/>
      <c r="C16" s="60"/>
      <c r="D16" s="60"/>
      <c r="E16" s="60"/>
      <c r="F16" s="60"/>
      <c r="G16" s="60"/>
      <c r="H16" s="60"/>
      <c r="I16" s="60"/>
      <c r="J16" s="60"/>
      <c r="K16" s="60"/>
      <c r="L16" s="60"/>
      <c r="M16" s="60"/>
      <c r="N16" s="60"/>
    </row>
    <row r="17" spans="2:14" ht="19.149999999999999" customHeight="1" x14ac:dyDescent="0.3">
      <c r="B17" s="305" t="s">
        <v>64</v>
      </c>
      <c r="C17" s="305" t="s">
        <v>65</v>
      </c>
      <c r="D17" s="306" t="s">
        <v>66</v>
      </c>
      <c r="E17" s="307"/>
      <c r="F17" s="308" t="s">
        <v>64</v>
      </c>
      <c r="G17" s="309"/>
      <c r="H17" s="305" t="s">
        <v>65</v>
      </c>
      <c r="I17" s="306" t="s">
        <v>66</v>
      </c>
      <c r="J17" s="307"/>
      <c r="K17" s="307"/>
      <c r="L17" s="307"/>
      <c r="M17" s="307"/>
      <c r="N17" s="310"/>
    </row>
    <row r="18" spans="2:14" ht="15.6" customHeight="1" x14ac:dyDescent="0.3">
      <c r="B18" s="294"/>
      <c r="C18" s="294"/>
      <c r="D18" s="70" t="s">
        <v>67</v>
      </c>
      <c r="E18" s="71" t="s">
        <v>68</v>
      </c>
      <c r="F18" s="296"/>
      <c r="G18" s="271"/>
      <c r="H18" s="294"/>
      <c r="I18" s="311" t="s">
        <v>67</v>
      </c>
      <c r="J18" s="312"/>
      <c r="K18" s="312"/>
      <c r="L18" s="313"/>
      <c r="M18" s="311" t="s">
        <v>68</v>
      </c>
      <c r="N18" s="313"/>
    </row>
    <row r="19" spans="2:14" ht="15.6" customHeight="1" x14ac:dyDescent="0.3">
      <c r="B19" s="68"/>
      <c r="C19" s="68"/>
      <c r="D19" s="72"/>
      <c r="E19" s="69"/>
      <c r="F19" s="274"/>
      <c r="G19" s="274"/>
      <c r="H19" s="68"/>
      <c r="I19" s="304"/>
      <c r="J19" s="258"/>
      <c r="K19" s="258"/>
      <c r="L19" s="259"/>
      <c r="M19" s="266"/>
      <c r="N19" s="266"/>
    </row>
    <row r="20" spans="2:14" ht="15.6" customHeight="1" x14ac:dyDescent="0.3">
      <c r="B20" s="68"/>
      <c r="C20" s="68"/>
      <c r="D20" s="72"/>
      <c r="E20" s="69"/>
      <c r="F20" s="274"/>
      <c r="G20" s="274"/>
      <c r="H20" s="68"/>
      <c r="I20" s="304"/>
      <c r="J20" s="258"/>
      <c r="K20" s="258"/>
      <c r="L20" s="259"/>
      <c r="M20" s="266"/>
      <c r="N20" s="266"/>
    </row>
    <row r="21" spans="2:14" ht="15.6" customHeight="1" x14ac:dyDescent="0.3">
      <c r="B21" s="68"/>
      <c r="C21" s="68"/>
      <c r="D21" s="72"/>
      <c r="E21" s="69"/>
      <c r="F21" s="274"/>
      <c r="G21" s="274"/>
      <c r="H21" s="68"/>
      <c r="I21" s="304"/>
      <c r="J21" s="258"/>
      <c r="K21" s="258"/>
      <c r="L21" s="259"/>
      <c r="M21" s="266"/>
      <c r="N21" s="266"/>
    </row>
    <row r="22" spans="2:14" ht="15.6" customHeight="1" x14ac:dyDescent="0.3">
      <c r="B22" s="68"/>
      <c r="C22" s="68"/>
      <c r="D22" s="72"/>
      <c r="E22" s="69"/>
      <c r="F22" s="274"/>
      <c r="G22" s="274"/>
      <c r="H22" s="68"/>
      <c r="I22" s="304"/>
      <c r="J22" s="258"/>
      <c r="K22" s="258"/>
      <c r="L22" s="259"/>
      <c r="M22" s="266"/>
      <c r="N22" s="266"/>
    </row>
    <row r="23" spans="2:14" ht="15.6" customHeight="1" x14ac:dyDescent="0.3">
      <c r="B23" s="68"/>
      <c r="C23" s="68"/>
      <c r="D23" s="72"/>
      <c r="E23" s="69"/>
      <c r="F23" s="274"/>
      <c r="G23" s="274"/>
      <c r="H23" s="68"/>
      <c r="I23" s="304"/>
      <c r="J23" s="258"/>
      <c r="K23" s="258"/>
      <c r="L23" s="259"/>
      <c r="M23" s="266"/>
      <c r="N23" s="266"/>
    </row>
    <row r="24" spans="2:14" ht="15.6" customHeight="1" x14ac:dyDescent="0.3">
      <c r="B24" s="68"/>
      <c r="C24" s="68"/>
      <c r="D24" s="72"/>
      <c r="E24" s="69"/>
      <c r="F24" s="274"/>
      <c r="G24" s="274"/>
      <c r="H24" s="68"/>
      <c r="I24" s="304"/>
      <c r="J24" s="258"/>
      <c r="K24" s="258"/>
      <c r="L24" s="259"/>
      <c r="M24" s="266"/>
      <c r="N24" s="266"/>
    </row>
    <row r="25" spans="2:14" ht="15.6" customHeight="1" x14ac:dyDescent="0.3">
      <c r="B25" s="68"/>
      <c r="C25" s="68"/>
      <c r="D25" s="72"/>
      <c r="E25" s="69"/>
      <c r="F25" s="274"/>
      <c r="G25" s="274"/>
      <c r="H25" s="68"/>
      <c r="I25" s="304"/>
      <c r="J25" s="258"/>
      <c r="K25" s="258"/>
      <c r="L25" s="259"/>
      <c r="M25" s="266"/>
      <c r="N25" s="266"/>
    </row>
    <row r="26" spans="2:14" ht="15.6" customHeight="1" x14ac:dyDescent="0.3">
      <c r="B26" s="68"/>
      <c r="C26" s="68"/>
      <c r="D26" s="72"/>
      <c r="E26" s="69"/>
      <c r="F26" s="274"/>
      <c r="G26" s="274"/>
      <c r="H26" s="68"/>
      <c r="I26" s="304"/>
      <c r="J26" s="258"/>
      <c r="K26" s="258"/>
      <c r="L26" s="259"/>
      <c r="M26" s="266"/>
      <c r="N26" s="266"/>
    </row>
    <row r="27" spans="2:14" ht="15.6" customHeight="1" x14ac:dyDescent="0.3">
      <c r="B27" s="68"/>
      <c r="C27" s="68"/>
      <c r="D27" s="72"/>
      <c r="E27" s="69"/>
      <c r="F27" s="274"/>
      <c r="G27" s="274"/>
      <c r="H27" s="68"/>
      <c r="I27" s="304"/>
      <c r="J27" s="258"/>
      <c r="K27" s="258"/>
      <c r="L27" s="259"/>
      <c r="M27" s="266"/>
      <c r="N27" s="266"/>
    </row>
    <row r="28" spans="2:14" ht="15.6" customHeight="1" x14ac:dyDescent="0.3">
      <c r="B28" s="68"/>
      <c r="C28" s="68"/>
      <c r="D28" s="72"/>
      <c r="E28" s="69"/>
      <c r="F28" s="274"/>
      <c r="G28" s="274"/>
      <c r="H28" s="68"/>
      <c r="I28" s="304"/>
      <c r="J28" s="258"/>
      <c r="K28" s="258"/>
      <c r="L28" s="259"/>
      <c r="M28" s="266"/>
      <c r="N28" s="266"/>
    </row>
    <row r="29" spans="2:14" ht="15.6" customHeight="1" x14ac:dyDescent="0.3">
      <c r="B29" s="68"/>
      <c r="C29" s="68"/>
      <c r="D29" s="72"/>
      <c r="E29" s="69"/>
      <c r="F29" s="274"/>
      <c r="G29" s="274"/>
      <c r="H29" s="68"/>
      <c r="I29" s="304"/>
      <c r="J29" s="258"/>
      <c r="K29" s="258"/>
      <c r="L29" s="259"/>
      <c r="M29" s="266"/>
      <c r="N29" s="266"/>
    </row>
    <row r="30" spans="2:14" ht="15.6" customHeight="1" x14ac:dyDescent="0.3">
      <c r="B30" s="68"/>
      <c r="C30" s="68"/>
      <c r="D30" s="72"/>
      <c r="E30" s="69"/>
      <c r="F30" s="274"/>
      <c r="G30" s="274"/>
      <c r="H30" s="68"/>
      <c r="I30" s="304"/>
      <c r="J30" s="258"/>
      <c r="K30" s="258"/>
      <c r="L30" s="259"/>
      <c r="M30" s="266"/>
      <c r="N30" s="266"/>
    </row>
    <row r="31" spans="2:14" ht="15.6" customHeight="1" x14ac:dyDescent="0.3">
      <c r="B31" s="68"/>
      <c r="C31" s="68"/>
      <c r="D31" s="72"/>
      <c r="E31" s="69"/>
      <c r="F31" s="274"/>
      <c r="G31" s="274"/>
      <c r="H31" s="68"/>
      <c r="I31" s="304"/>
      <c r="J31" s="258"/>
      <c r="K31" s="258"/>
      <c r="L31" s="259"/>
      <c r="M31" s="266"/>
      <c r="N31" s="266"/>
    </row>
    <row r="32" spans="2:14" ht="18.600000000000001" customHeight="1" x14ac:dyDescent="0.3">
      <c r="B32" s="68"/>
      <c r="C32" s="68"/>
      <c r="D32" s="72"/>
      <c r="E32" s="69"/>
      <c r="F32" s="274"/>
      <c r="G32" s="274"/>
      <c r="H32" s="68"/>
      <c r="I32" s="304"/>
      <c r="J32" s="258"/>
      <c r="K32" s="258"/>
      <c r="L32" s="259"/>
      <c r="M32" s="266"/>
      <c r="N32" s="266"/>
    </row>
    <row r="33" spans="2:14" ht="15.6" customHeight="1" x14ac:dyDescent="0.3">
      <c r="B33" s="68"/>
      <c r="C33" s="68"/>
      <c r="D33" s="72"/>
      <c r="E33" s="69"/>
      <c r="F33" s="274"/>
      <c r="G33" s="274"/>
      <c r="H33" s="68"/>
      <c r="I33" s="304"/>
      <c r="J33" s="258"/>
      <c r="K33" s="258"/>
      <c r="L33" s="259"/>
      <c r="M33" s="266"/>
      <c r="N33" s="266"/>
    </row>
    <row r="34" spans="2:14" ht="18.600000000000001" customHeight="1" x14ac:dyDescent="0.3">
      <c r="B34" s="68"/>
      <c r="C34" s="68"/>
      <c r="D34" s="72"/>
      <c r="E34" s="69"/>
      <c r="F34" s="274"/>
      <c r="G34" s="274"/>
      <c r="H34" s="68"/>
      <c r="I34" s="304"/>
      <c r="J34" s="258"/>
      <c r="K34" s="258"/>
      <c r="L34" s="259"/>
      <c r="M34" s="266"/>
      <c r="N34" s="266"/>
    </row>
    <row r="35" spans="2:14" ht="18.600000000000001" customHeight="1" x14ac:dyDescent="0.3">
      <c r="B35" s="68"/>
      <c r="C35" s="68"/>
      <c r="D35" s="72"/>
      <c r="E35" s="69"/>
      <c r="F35" s="274"/>
      <c r="G35" s="274"/>
      <c r="H35" s="68"/>
      <c r="I35" s="304"/>
      <c r="J35" s="258"/>
      <c r="K35" s="258"/>
      <c r="L35" s="259"/>
      <c r="M35" s="266"/>
      <c r="N35" s="266"/>
    </row>
    <row r="36" spans="2:14" ht="11.45" customHeight="1" x14ac:dyDescent="0.3">
      <c r="B36" s="47"/>
      <c r="C36" s="47"/>
      <c r="D36" s="47"/>
      <c r="E36" s="47"/>
      <c r="F36" s="47"/>
      <c r="G36" s="47"/>
      <c r="H36" s="47"/>
      <c r="I36" s="47"/>
      <c r="J36" s="47"/>
      <c r="K36" s="47"/>
      <c r="L36" s="47"/>
      <c r="M36" s="47"/>
      <c r="N36" s="47"/>
    </row>
    <row r="37" spans="2:14" ht="18" customHeight="1" x14ac:dyDescent="0.3">
      <c r="B37" s="255" t="s">
        <v>35</v>
      </c>
      <c r="C37" s="255"/>
    </row>
    <row r="38" spans="2:14" x14ac:dyDescent="0.3">
      <c r="B38" s="236" t="s">
        <v>215</v>
      </c>
      <c r="C38" s="345"/>
      <c r="D38" s="345"/>
      <c r="E38" s="345"/>
      <c r="F38" s="345"/>
      <c r="G38" s="345"/>
      <c r="H38" s="345"/>
      <c r="I38" s="345"/>
      <c r="J38" s="345"/>
      <c r="K38" s="345"/>
      <c r="L38" s="345"/>
      <c r="M38" s="345"/>
      <c r="N38" s="346"/>
    </row>
    <row r="39" spans="2:14" x14ac:dyDescent="0.3">
      <c r="B39" s="347"/>
      <c r="C39" s="348"/>
      <c r="D39" s="348"/>
      <c r="E39" s="348"/>
      <c r="F39" s="348"/>
      <c r="G39" s="348"/>
      <c r="H39" s="348"/>
      <c r="I39" s="348"/>
      <c r="J39" s="348"/>
      <c r="K39" s="348"/>
      <c r="L39" s="348"/>
      <c r="M39" s="348"/>
      <c r="N39" s="349"/>
    </row>
    <row r="40" spans="2:14" x14ac:dyDescent="0.3">
      <c r="B40" s="347"/>
      <c r="C40" s="348"/>
      <c r="D40" s="348"/>
      <c r="E40" s="348"/>
      <c r="F40" s="348"/>
      <c r="G40" s="348"/>
      <c r="H40" s="348"/>
      <c r="I40" s="348"/>
      <c r="J40" s="348"/>
      <c r="K40" s="348"/>
      <c r="L40" s="348"/>
      <c r="M40" s="348"/>
      <c r="N40" s="349"/>
    </row>
    <row r="41" spans="2:14" x14ac:dyDescent="0.3">
      <c r="B41" s="347"/>
      <c r="C41" s="348"/>
      <c r="D41" s="348"/>
      <c r="E41" s="348"/>
      <c r="F41" s="348"/>
      <c r="G41" s="348"/>
      <c r="H41" s="348"/>
      <c r="I41" s="348"/>
      <c r="J41" s="348"/>
      <c r="K41" s="348"/>
      <c r="L41" s="348"/>
      <c r="M41" s="348"/>
      <c r="N41" s="349"/>
    </row>
    <row r="42" spans="2:14" x14ac:dyDescent="0.3">
      <c r="B42" s="350"/>
      <c r="C42" s="351"/>
      <c r="D42" s="351"/>
      <c r="E42" s="351"/>
      <c r="F42" s="351"/>
      <c r="G42" s="351"/>
      <c r="H42" s="351"/>
      <c r="I42" s="351"/>
      <c r="J42" s="351"/>
      <c r="K42" s="351"/>
      <c r="L42" s="351"/>
      <c r="M42" s="351"/>
      <c r="N42" s="352"/>
    </row>
  </sheetData>
  <mergeCells count="78">
    <mergeCell ref="B11:N11"/>
    <mergeCell ref="C1:D1"/>
    <mergeCell ref="B2:N2"/>
    <mergeCell ref="B3:N3"/>
    <mergeCell ref="B4:N4"/>
    <mergeCell ref="B6:N6"/>
    <mergeCell ref="B7:N7"/>
    <mergeCell ref="B8:F10"/>
    <mergeCell ref="H8:I8"/>
    <mergeCell ref="L8:M8"/>
    <mergeCell ref="H9:I9"/>
    <mergeCell ref="L9:M9"/>
    <mergeCell ref="M1:O1"/>
    <mergeCell ref="B12:N12"/>
    <mergeCell ref="B13:N13"/>
    <mergeCell ref="B14:N14"/>
    <mergeCell ref="B15:N15"/>
    <mergeCell ref="B17:B18"/>
    <mergeCell ref="C17:C18"/>
    <mergeCell ref="D17:E17"/>
    <mergeCell ref="F17:G18"/>
    <mergeCell ref="H17:H18"/>
    <mergeCell ref="I17:N17"/>
    <mergeCell ref="I18:L18"/>
    <mergeCell ref="M18:N18"/>
    <mergeCell ref="I19:L19"/>
    <mergeCell ref="M19:N19"/>
    <mergeCell ref="F21:G21"/>
    <mergeCell ref="I21:L21"/>
    <mergeCell ref="M21:N21"/>
    <mergeCell ref="F20:G20"/>
    <mergeCell ref="I20:L20"/>
    <mergeCell ref="M20:N20"/>
    <mergeCell ref="F19:G19"/>
    <mergeCell ref="F22:G22"/>
    <mergeCell ref="I22:L22"/>
    <mergeCell ref="M22:N22"/>
    <mergeCell ref="F23:G23"/>
    <mergeCell ref="I23:L23"/>
    <mergeCell ref="M23:N23"/>
    <mergeCell ref="F24:G24"/>
    <mergeCell ref="I24:L24"/>
    <mergeCell ref="M24:N24"/>
    <mergeCell ref="F25:G25"/>
    <mergeCell ref="I25:L25"/>
    <mergeCell ref="M25:N25"/>
    <mergeCell ref="F26:G26"/>
    <mergeCell ref="I26:L26"/>
    <mergeCell ref="M26:N26"/>
    <mergeCell ref="F30:G30"/>
    <mergeCell ref="I30:L30"/>
    <mergeCell ref="M30:N30"/>
    <mergeCell ref="F27:G27"/>
    <mergeCell ref="I27:L27"/>
    <mergeCell ref="M27:N27"/>
    <mergeCell ref="F28:G28"/>
    <mergeCell ref="I28:L28"/>
    <mergeCell ref="M28:N28"/>
    <mergeCell ref="F29:G29"/>
    <mergeCell ref="I29:L29"/>
    <mergeCell ref="M29:N29"/>
    <mergeCell ref="F33:G33"/>
    <mergeCell ref="I33:L33"/>
    <mergeCell ref="M33:N33"/>
    <mergeCell ref="F34:G34"/>
    <mergeCell ref="I34:L34"/>
    <mergeCell ref="M34:N34"/>
    <mergeCell ref="F31:G31"/>
    <mergeCell ref="I31:L31"/>
    <mergeCell ref="M31:N31"/>
    <mergeCell ref="F32:G32"/>
    <mergeCell ref="I32:L32"/>
    <mergeCell ref="M32:N32"/>
    <mergeCell ref="F35:G35"/>
    <mergeCell ref="I35:L35"/>
    <mergeCell ref="M35:N35"/>
    <mergeCell ref="B37:C37"/>
    <mergeCell ref="B38:N42"/>
  </mergeCells>
  <pageMargins left="0.39370078740157483" right="0.21568627450980393" top="0.19607843137254902" bottom="1.4960629921259843" header="0.31496062992125984" footer="0.31496062992125984"/>
  <pageSetup paperSize="9" orientation="portrait" r:id="rId1"/>
  <headerFooter>
    <oddFooter xml:space="preserve">&amp;L      L'Incaricato dell'OP: (firma)
_______________________________
&amp;CPagina &amp;P di &amp;N&amp;R      I funzionari controllori: (firma)&amp;K00+000............&amp;K01+000
____________________________________
</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C6E534-52F7-4C5F-A4FE-B04B123E2236}">
  <dimension ref="B1:O41"/>
  <sheetViews>
    <sheetView showGridLines="0" view="pageLayout" topLeftCell="A4" zoomScale="85" zoomScaleNormal="100" zoomScalePageLayoutView="85" workbookViewId="0">
      <selection activeCell="Q56" sqref="Q56"/>
    </sheetView>
  </sheetViews>
  <sheetFormatPr defaultRowHeight="16.5" x14ac:dyDescent="0.3"/>
  <cols>
    <col min="1" max="1" width="0.7109375" style="1" customWidth="1"/>
    <col min="2" max="2" width="8.28515625" style="1" customWidth="1"/>
    <col min="3" max="3" width="11.42578125" style="1" customWidth="1"/>
    <col min="4" max="4" width="10.7109375" style="1" customWidth="1"/>
    <col min="5" max="5" width="13.85546875" style="1" customWidth="1"/>
    <col min="6" max="6" width="5.7109375" style="1" customWidth="1"/>
    <col min="7" max="7" width="2" style="1" customWidth="1"/>
    <col min="8" max="8" width="12.28515625" style="1" customWidth="1"/>
    <col min="9" max="9" width="6.7109375" style="1" customWidth="1"/>
    <col min="10" max="10" width="1.42578125" style="1" customWidth="1"/>
    <col min="11" max="11" width="2" style="1" customWidth="1"/>
    <col min="12" max="12" width="6.42578125" style="1" customWidth="1"/>
    <col min="13" max="13" width="13.28515625" style="1" customWidth="1"/>
    <col min="14" max="14" width="1" style="1" customWidth="1"/>
    <col min="15" max="15" width="0.85546875" style="1" customWidth="1"/>
    <col min="16" max="16384" width="9.140625" style="1"/>
  </cols>
  <sheetData>
    <row r="1" spans="2:15" x14ac:dyDescent="0.3">
      <c r="B1" s="7" t="s">
        <v>0</v>
      </c>
      <c r="C1" s="172">
        <f>'Pagina iniziale'!$D$1</f>
        <v>0</v>
      </c>
      <c r="D1" s="172"/>
      <c r="M1" s="303">
        <f>Bilancio!L1</f>
        <v>2021</v>
      </c>
      <c r="N1" s="303"/>
      <c r="O1" s="303"/>
    </row>
    <row r="2" spans="2:15" x14ac:dyDescent="0.3">
      <c r="B2" s="173" t="s">
        <v>211</v>
      </c>
      <c r="C2" s="173"/>
      <c r="D2" s="173"/>
      <c r="E2" s="173"/>
      <c r="F2" s="173"/>
      <c r="G2" s="173"/>
      <c r="H2" s="173"/>
      <c r="I2" s="173"/>
      <c r="J2" s="173"/>
      <c r="K2" s="173"/>
      <c r="L2" s="173"/>
      <c r="M2" s="173"/>
      <c r="N2" s="173"/>
    </row>
    <row r="3" spans="2:15" x14ac:dyDescent="0.3">
      <c r="B3" s="174" t="s">
        <v>1</v>
      </c>
      <c r="C3" s="174"/>
      <c r="D3" s="174"/>
      <c r="E3" s="174"/>
      <c r="F3" s="174"/>
      <c r="G3" s="174"/>
      <c r="H3" s="174"/>
      <c r="I3" s="174"/>
      <c r="J3" s="174"/>
      <c r="K3" s="174"/>
      <c r="L3" s="174"/>
      <c r="M3" s="174"/>
      <c r="N3" s="174"/>
    </row>
    <row r="4" spans="2:15" x14ac:dyDescent="0.3">
      <c r="B4" s="174" t="s">
        <v>212</v>
      </c>
      <c r="C4" s="174"/>
      <c r="D4" s="174"/>
      <c r="E4" s="174"/>
      <c r="F4" s="174"/>
      <c r="G4" s="174"/>
      <c r="H4" s="174"/>
      <c r="I4" s="174"/>
      <c r="J4" s="174"/>
      <c r="K4" s="174"/>
      <c r="L4" s="174"/>
      <c r="M4" s="174"/>
      <c r="N4" s="174"/>
    </row>
    <row r="5" spans="2:15" ht="9" customHeight="1" thickBot="1" x14ac:dyDescent="0.35"/>
    <row r="6" spans="2:15" ht="28.9" customHeight="1" thickTop="1" thickBot="1" x14ac:dyDescent="0.35">
      <c r="B6" s="275" t="s">
        <v>84</v>
      </c>
      <c r="C6" s="276"/>
      <c r="D6" s="276"/>
      <c r="E6" s="276"/>
      <c r="F6" s="276"/>
      <c r="G6" s="276"/>
      <c r="H6" s="276"/>
      <c r="I6" s="276"/>
      <c r="J6" s="276"/>
      <c r="K6" s="276"/>
      <c r="L6" s="276"/>
      <c r="M6" s="276"/>
      <c r="N6" s="277"/>
    </row>
    <row r="7" spans="2:15" ht="28.9" customHeight="1" thickTop="1" x14ac:dyDescent="0.3">
      <c r="B7" s="353" t="s">
        <v>85</v>
      </c>
      <c r="C7" s="354"/>
      <c r="D7" s="354"/>
      <c r="E7" s="354"/>
      <c r="F7" s="354"/>
      <c r="G7" s="354"/>
      <c r="H7" s="354"/>
      <c r="I7" s="354"/>
      <c r="J7" s="354"/>
      <c r="K7" s="354"/>
      <c r="L7" s="354"/>
      <c r="M7" s="354"/>
      <c r="N7" s="355"/>
    </row>
    <row r="8" spans="2:15" ht="35.450000000000003" customHeight="1" x14ac:dyDescent="0.3">
      <c r="B8" s="282" t="s">
        <v>60</v>
      </c>
      <c r="C8" s="283"/>
      <c r="D8" s="283"/>
      <c r="E8" s="283"/>
      <c r="F8" s="284"/>
      <c r="G8" s="48"/>
      <c r="H8" s="260" t="s">
        <v>61</v>
      </c>
      <c r="I8" s="260"/>
      <c r="J8" s="49"/>
      <c r="K8" s="50"/>
      <c r="L8" s="260" t="s">
        <v>62</v>
      </c>
      <c r="M8" s="260"/>
      <c r="N8" s="36"/>
    </row>
    <row r="9" spans="2:15" ht="18.600000000000001" customHeight="1" x14ac:dyDescent="0.3">
      <c r="B9" s="285"/>
      <c r="C9" s="286"/>
      <c r="D9" s="286"/>
      <c r="E9" s="286"/>
      <c r="F9" s="287"/>
      <c r="G9" s="51"/>
      <c r="H9" s="320">
        <v>0</v>
      </c>
      <c r="I9" s="262"/>
      <c r="J9" s="47"/>
      <c r="K9" s="52"/>
      <c r="L9" s="320">
        <f t="shared" ref="L9" si="0">$J$34</f>
        <v>0</v>
      </c>
      <c r="M9" s="262"/>
      <c r="N9" s="53"/>
    </row>
    <row r="10" spans="2:15" ht="33.75" customHeight="1" x14ac:dyDescent="0.3">
      <c r="B10" s="288"/>
      <c r="C10" s="289"/>
      <c r="D10" s="289"/>
      <c r="E10" s="289"/>
      <c r="F10" s="290"/>
      <c r="G10" s="54"/>
      <c r="H10" s="55"/>
      <c r="I10" s="56"/>
      <c r="J10" s="56"/>
      <c r="K10" s="57"/>
      <c r="L10" s="56"/>
      <c r="M10" s="56"/>
      <c r="N10" s="58"/>
    </row>
    <row r="11" spans="2:15" ht="24" customHeight="1" x14ac:dyDescent="0.3">
      <c r="B11" s="291" t="s">
        <v>63</v>
      </c>
      <c r="C11" s="292"/>
      <c r="D11" s="292"/>
      <c r="E11" s="292"/>
      <c r="F11" s="292"/>
      <c r="G11" s="292"/>
      <c r="H11" s="292"/>
      <c r="I11" s="292"/>
      <c r="J11" s="292"/>
      <c r="K11" s="292"/>
      <c r="L11" s="292"/>
      <c r="M11" s="292"/>
      <c r="N11" s="293"/>
    </row>
    <row r="12" spans="2:15" ht="13.9" customHeight="1" x14ac:dyDescent="0.3">
      <c r="B12" s="267"/>
      <c r="C12" s="268"/>
      <c r="D12" s="268"/>
      <c r="E12" s="268"/>
      <c r="F12" s="268"/>
      <c r="G12" s="268"/>
      <c r="H12" s="268"/>
      <c r="I12" s="268"/>
      <c r="J12" s="268"/>
      <c r="K12" s="268"/>
      <c r="L12" s="268"/>
      <c r="M12" s="268"/>
      <c r="N12" s="269"/>
    </row>
    <row r="13" spans="2:15" ht="13.9" customHeight="1" x14ac:dyDescent="0.3">
      <c r="B13" s="267"/>
      <c r="C13" s="268"/>
      <c r="D13" s="268"/>
      <c r="E13" s="268"/>
      <c r="F13" s="268"/>
      <c r="G13" s="268"/>
      <c r="H13" s="268"/>
      <c r="I13" s="268"/>
      <c r="J13" s="268"/>
      <c r="K13" s="268"/>
      <c r="L13" s="268"/>
      <c r="M13" s="268"/>
      <c r="N13" s="269"/>
    </row>
    <row r="14" spans="2:15" ht="13.9" customHeight="1" x14ac:dyDescent="0.3">
      <c r="B14" s="267"/>
      <c r="C14" s="268"/>
      <c r="D14" s="268"/>
      <c r="E14" s="268"/>
      <c r="F14" s="268"/>
      <c r="G14" s="268"/>
      <c r="H14" s="268"/>
      <c r="I14" s="268"/>
      <c r="J14" s="268"/>
      <c r="K14" s="268"/>
      <c r="L14" s="268"/>
      <c r="M14" s="268"/>
      <c r="N14" s="269"/>
    </row>
    <row r="15" spans="2:15" ht="13.9" customHeight="1" x14ac:dyDescent="0.3">
      <c r="B15" s="297"/>
      <c r="C15" s="298"/>
      <c r="D15" s="298"/>
      <c r="E15" s="298"/>
      <c r="F15" s="298"/>
      <c r="G15" s="298"/>
      <c r="H15" s="298"/>
      <c r="I15" s="298"/>
      <c r="J15" s="298"/>
      <c r="K15" s="298"/>
      <c r="L15" s="298"/>
      <c r="M15" s="298"/>
      <c r="N15" s="299"/>
    </row>
    <row r="16" spans="2:15" ht="16.899999999999999" customHeight="1" x14ac:dyDescent="0.3">
      <c r="B16" s="60"/>
      <c r="C16" s="60"/>
      <c r="D16" s="60"/>
      <c r="E16" s="60"/>
      <c r="F16" s="60"/>
      <c r="G16" s="60"/>
      <c r="H16" s="60"/>
      <c r="I16" s="60"/>
      <c r="J16" s="60"/>
      <c r="K16" s="60"/>
      <c r="L16" s="60"/>
      <c r="M16" s="60"/>
      <c r="N16" s="60"/>
    </row>
    <row r="17" spans="2:14" ht="36" customHeight="1" x14ac:dyDescent="0.3">
      <c r="B17" s="324" t="s">
        <v>86</v>
      </c>
      <c r="C17" s="324"/>
      <c r="D17" s="324" t="s">
        <v>87</v>
      </c>
      <c r="E17" s="324"/>
      <c r="F17" s="324" t="s">
        <v>88</v>
      </c>
      <c r="G17" s="324"/>
      <c r="H17" s="324"/>
      <c r="I17" s="324"/>
      <c r="J17" s="324" t="s">
        <v>46</v>
      </c>
      <c r="K17" s="324"/>
      <c r="L17" s="324"/>
      <c r="M17" s="324"/>
      <c r="N17" s="324"/>
    </row>
    <row r="18" spans="2:14" ht="15.6" customHeight="1" x14ac:dyDescent="0.3">
      <c r="B18" s="361"/>
      <c r="C18" s="362"/>
      <c r="D18" s="363"/>
      <c r="E18" s="364"/>
      <c r="F18" s="359"/>
      <c r="G18" s="359"/>
      <c r="H18" s="359"/>
      <c r="I18" s="359"/>
      <c r="J18" s="360"/>
      <c r="K18" s="360"/>
      <c r="L18" s="360"/>
      <c r="M18" s="360"/>
      <c r="N18" s="360"/>
    </row>
    <row r="19" spans="2:14" ht="15.6" customHeight="1" x14ac:dyDescent="0.3">
      <c r="B19" s="361"/>
      <c r="C19" s="362"/>
      <c r="D19" s="363"/>
      <c r="E19" s="364"/>
      <c r="F19" s="359"/>
      <c r="G19" s="359"/>
      <c r="H19" s="359"/>
      <c r="I19" s="359"/>
      <c r="J19" s="360"/>
      <c r="K19" s="360"/>
      <c r="L19" s="360"/>
      <c r="M19" s="360"/>
      <c r="N19" s="360"/>
    </row>
    <row r="20" spans="2:14" ht="15.6" customHeight="1" x14ac:dyDescent="0.3">
      <c r="B20" s="361"/>
      <c r="C20" s="362"/>
      <c r="D20" s="363"/>
      <c r="E20" s="364"/>
      <c r="F20" s="359"/>
      <c r="G20" s="359"/>
      <c r="H20" s="359"/>
      <c r="I20" s="359"/>
      <c r="J20" s="360"/>
      <c r="K20" s="360"/>
      <c r="L20" s="360"/>
      <c r="M20" s="360"/>
      <c r="N20" s="360"/>
    </row>
    <row r="21" spans="2:14" ht="15.6" customHeight="1" x14ac:dyDescent="0.3">
      <c r="B21" s="361"/>
      <c r="C21" s="362"/>
      <c r="D21" s="363"/>
      <c r="E21" s="364"/>
      <c r="F21" s="359"/>
      <c r="G21" s="359"/>
      <c r="H21" s="359"/>
      <c r="I21" s="359"/>
      <c r="J21" s="360"/>
      <c r="K21" s="360"/>
      <c r="L21" s="360"/>
      <c r="M21" s="360"/>
      <c r="N21" s="360"/>
    </row>
    <row r="22" spans="2:14" ht="15.6" customHeight="1" x14ac:dyDescent="0.3">
      <c r="B22" s="361"/>
      <c r="C22" s="362"/>
      <c r="D22" s="363"/>
      <c r="E22" s="364"/>
      <c r="F22" s="359"/>
      <c r="G22" s="359"/>
      <c r="H22" s="359"/>
      <c r="I22" s="359"/>
      <c r="J22" s="360"/>
      <c r="K22" s="360"/>
      <c r="L22" s="360"/>
      <c r="M22" s="360"/>
      <c r="N22" s="360"/>
    </row>
    <row r="23" spans="2:14" ht="15.6" customHeight="1" x14ac:dyDescent="0.3">
      <c r="B23" s="361"/>
      <c r="C23" s="362"/>
      <c r="D23" s="363"/>
      <c r="E23" s="364"/>
      <c r="F23" s="359"/>
      <c r="G23" s="359"/>
      <c r="H23" s="359"/>
      <c r="I23" s="359"/>
      <c r="J23" s="360"/>
      <c r="K23" s="360"/>
      <c r="L23" s="360"/>
      <c r="M23" s="360"/>
      <c r="N23" s="360"/>
    </row>
    <row r="24" spans="2:14" ht="15.6" customHeight="1" x14ac:dyDescent="0.3">
      <c r="B24" s="361"/>
      <c r="C24" s="362"/>
      <c r="D24" s="363"/>
      <c r="E24" s="364"/>
      <c r="F24" s="359"/>
      <c r="G24" s="359"/>
      <c r="H24" s="359"/>
      <c r="I24" s="359"/>
      <c r="J24" s="360"/>
      <c r="K24" s="360"/>
      <c r="L24" s="360"/>
      <c r="M24" s="360"/>
      <c r="N24" s="360"/>
    </row>
    <row r="25" spans="2:14" ht="15.6" customHeight="1" x14ac:dyDescent="0.3">
      <c r="B25" s="361"/>
      <c r="C25" s="362"/>
      <c r="D25" s="363"/>
      <c r="E25" s="364"/>
      <c r="F25" s="359"/>
      <c r="G25" s="359"/>
      <c r="H25" s="359"/>
      <c r="I25" s="359"/>
      <c r="J25" s="360"/>
      <c r="K25" s="360"/>
      <c r="L25" s="360"/>
      <c r="M25" s="360"/>
      <c r="N25" s="360"/>
    </row>
    <row r="26" spans="2:14" ht="15.6" customHeight="1" x14ac:dyDescent="0.3">
      <c r="B26" s="361"/>
      <c r="C26" s="362"/>
      <c r="D26" s="363"/>
      <c r="E26" s="364"/>
      <c r="F26" s="359"/>
      <c r="G26" s="359"/>
      <c r="H26" s="359"/>
      <c r="I26" s="359"/>
      <c r="J26" s="360"/>
      <c r="K26" s="360"/>
      <c r="L26" s="360"/>
      <c r="M26" s="360"/>
      <c r="N26" s="360"/>
    </row>
    <row r="27" spans="2:14" ht="15.6" customHeight="1" x14ac:dyDescent="0.3">
      <c r="B27" s="361"/>
      <c r="C27" s="362"/>
      <c r="D27" s="363"/>
      <c r="E27" s="364"/>
      <c r="F27" s="359"/>
      <c r="G27" s="359"/>
      <c r="H27" s="359"/>
      <c r="I27" s="359"/>
      <c r="J27" s="360"/>
      <c r="K27" s="360"/>
      <c r="L27" s="360"/>
      <c r="M27" s="360"/>
      <c r="N27" s="360"/>
    </row>
    <row r="28" spans="2:14" ht="15.6" customHeight="1" x14ac:dyDescent="0.3">
      <c r="B28" s="361"/>
      <c r="C28" s="362"/>
      <c r="D28" s="363"/>
      <c r="E28" s="364"/>
      <c r="F28" s="359"/>
      <c r="G28" s="359"/>
      <c r="H28" s="359"/>
      <c r="I28" s="359"/>
      <c r="J28" s="360"/>
      <c r="K28" s="360"/>
      <c r="L28" s="360"/>
      <c r="M28" s="360"/>
      <c r="N28" s="360"/>
    </row>
    <row r="29" spans="2:14" ht="15.6" customHeight="1" x14ac:dyDescent="0.3">
      <c r="B29" s="361"/>
      <c r="C29" s="362"/>
      <c r="D29" s="363"/>
      <c r="E29" s="364"/>
      <c r="F29" s="359"/>
      <c r="G29" s="359"/>
      <c r="H29" s="359"/>
      <c r="I29" s="359"/>
      <c r="J29" s="360"/>
      <c r="K29" s="360"/>
      <c r="L29" s="360"/>
      <c r="M29" s="360"/>
      <c r="N29" s="360"/>
    </row>
    <row r="30" spans="2:14" ht="15.6" customHeight="1" x14ac:dyDescent="0.3">
      <c r="B30" s="361"/>
      <c r="C30" s="362"/>
      <c r="D30" s="363"/>
      <c r="E30" s="364"/>
      <c r="F30" s="359"/>
      <c r="G30" s="359"/>
      <c r="H30" s="359"/>
      <c r="I30" s="359"/>
      <c r="J30" s="360"/>
      <c r="K30" s="360"/>
      <c r="L30" s="360"/>
      <c r="M30" s="360"/>
      <c r="N30" s="360"/>
    </row>
    <row r="31" spans="2:14" ht="18.600000000000001" customHeight="1" x14ac:dyDescent="0.3">
      <c r="B31" s="361"/>
      <c r="C31" s="362"/>
      <c r="D31" s="363"/>
      <c r="E31" s="364"/>
      <c r="F31" s="359"/>
      <c r="G31" s="359"/>
      <c r="H31" s="359"/>
      <c r="I31" s="359"/>
      <c r="J31" s="360"/>
      <c r="K31" s="360"/>
      <c r="L31" s="360"/>
      <c r="M31" s="360"/>
      <c r="N31" s="360"/>
    </row>
    <row r="32" spans="2:14" ht="15.6" customHeight="1" x14ac:dyDescent="0.3">
      <c r="B32" s="361"/>
      <c r="C32" s="362"/>
      <c r="D32" s="363"/>
      <c r="E32" s="364"/>
      <c r="F32" s="359"/>
      <c r="G32" s="359"/>
      <c r="H32" s="359"/>
      <c r="I32" s="359"/>
      <c r="J32" s="360"/>
      <c r="K32" s="360"/>
      <c r="L32" s="360"/>
      <c r="M32" s="360"/>
      <c r="N32" s="360"/>
    </row>
    <row r="33" spans="2:14" ht="18.600000000000001" customHeight="1" x14ac:dyDescent="0.3">
      <c r="B33" s="361"/>
      <c r="C33" s="362"/>
      <c r="D33" s="363"/>
      <c r="E33" s="364"/>
      <c r="F33" s="359"/>
      <c r="G33" s="359"/>
      <c r="H33" s="359"/>
      <c r="I33" s="359"/>
      <c r="J33" s="360"/>
      <c r="K33" s="360"/>
      <c r="L33" s="360"/>
      <c r="M33" s="360"/>
      <c r="N33" s="360"/>
    </row>
    <row r="34" spans="2:14" ht="18.600000000000001" customHeight="1" x14ac:dyDescent="0.3">
      <c r="B34" s="356" t="s">
        <v>74</v>
      </c>
      <c r="C34" s="357"/>
      <c r="D34" s="357"/>
      <c r="E34" s="357"/>
      <c r="F34" s="357"/>
      <c r="G34" s="357"/>
      <c r="H34" s="357"/>
      <c r="I34" s="358"/>
      <c r="J34" s="365">
        <f>SUM(J18:N33)</f>
        <v>0</v>
      </c>
      <c r="K34" s="366"/>
      <c r="L34" s="366"/>
      <c r="M34" s="366"/>
      <c r="N34" s="367"/>
    </row>
    <row r="35" spans="2:14" ht="11.45" customHeight="1" x14ac:dyDescent="0.3">
      <c r="B35" s="47"/>
      <c r="C35" s="47"/>
      <c r="D35" s="47"/>
      <c r="E35" s="47"/>
      <c r="F35" s="47"/>
      <c r="G35" s="47"/>
      <c r="H35" s="47"/>
      <c r="I35" s="47"/>
      <c r="J35" s="47"/>
      <c r="K35" s="47"/>
      <c r="L35" s="47"/>
      <c r="M35" s="47"/>
      <c r="N35" s="47"/>
    </row>
    <row r="36" spans="2:14" ht="18" customHeight="1" x14ac:dyDescent="0.3">
      <c r="B36" s="255" t="s">
        <v>35</v>
      </c>
      <c r="C36" s="255"/>
    </row>
    <row r="37" spans="2:14" x14ac:dyDescent="0.3">
      <c r="B37" s="236"/>
      <c r="C37" s="237"/>
      <c r="D37" s="237"/>
      <c r="E37" s="237"/>
      <c r="F37" s="237"/>
      <c r="G37" s="237"/>
      <c r="H37" s="237"/>
      <c r="I37" s="237"/>
      <c r="J37" s="237"/>
      <c r="K37" s="237"/>
      <c r="L37" s="237"/>
      <c r="M37" s="237"/>
      <c r="N37" s="238"/>
    </row>
    <row r="38" spans="2:14" x14ac:dyDescent="0.3">
      <c r="B38" s="239"/>
      <c r="C38" s="240"/>
      <c r="D38" s="240"/>
      <c r="E38" s="240"/>
      <c r="F38" s="240"/>
      <c r="G38" s="240"/>
      <c r="H38" s="240"/>
      <c r="I38" s="240"/>
      <c r="J38" s="240"/>
      <c r="K38" s="240"/>
      <c r="L38" s="240"/>
      <c r="M38" s="240"/>
      <c r="N38" s="241"/>
    </row>
    <row r="39" spans="2:14" x14ac:dyDescent="0.3">
      <c r="B39" s="239"/>
      <c r="C39" s="240"/>
      <c r="D39" s="240"/>
      <c r="E39" s="240"/>
      <c r="F39" s="240"/>
      <c r="G39" s="240"/>
      <c r="H39" s="240"/>
      <c r="I39" s="240"/>
      <c r="J39" s="240"/>
      <c r="K39" s="240"/>
      <c r="L39" s="240"/>
      <c r="M39" s="240"/>
      <c r="N39" s="241"/>
    </row>
    <row r="40" spans="2:14" x14ac:dyDescent="0.3">
      <c r="B40" s="239"/>
      <c r="C40" s="240"/>
      <c r="D40" s="240"/>
      <c r="E40" s="240"/>
      <c r="F40" s="240"/>
      <c r="G40" s="240"/>
      <c r="H40" s="240"/>
      <c r="I40" s="240"/>
      <c r="J40" s="240"/>
      <c r="K40" s="240"/>
      <c r="L40" s="240"/>
      <c r="M40" s="240"/>
      <c r="N40" s="241"/>
    </row>
    <row r="41" spans="2:14" x14ac:dyDescent="0.3">
      <c r="B41" s="242"/>
      <c r="C41" s="243"/>
      <c r="D41" s="243"/>
      <c r="E41" s="243"/>
      <c r="F41" s="243"/>
      <c r="G41" s="243"/>
      <c r="H41" s="243"/>
      <c r="I41" s="243"/>
      <c r="J41" s="243"/>
      <c r="K41" s="243"/>
      <c r="L41" s="243"/>
      <c r="M41" s="243"/>
      <c r="N41" s="244"/>
    </row>
  </sheetData>
  <mergeCells count="89">
    <mergeCell ref="B6:N6"/>
    <mergeCell ref="C1:D1"/>
    <mergeCell ref="M1:O1"/>
    <mergeCell ref="B2:N2"/>
    <mergeCell ref="B3:N3"/>
    <mergeCell ref="B4:N4"/>
    <mergeCell ref="B7:N7"/>
    <mergeCell ref="B8:F10"/>
    <mergeCell ref="H8:I8"/>
    <mergeCell ref="L8:M8"/>
    <mergeCell ref="H9:I9"/>
    <mergeCell ref="L9:M9"/>
    <mergeCell ref="B11:N11"/>
    <mergeCell ref="B12:N12"/>
    <mergeCell ref="B13:N13"/>
    <mergeCell ref="B14:N14"/>
    <mergeCell ref="B15:N15"/>
    <mergeCell ref="B17:C17"/>
    <mergeCell ref="D17:E17"/>
    <mergeCell ref="B18:C18"/>
    <mergeCell ref="F33:I33"/>
    <mergeCell ref="J33:N33"/>
    <mergeCell ref="F31:I31"/>
    <mergeCell ref="J31:N31"/>
    <mergeCell ref="F29:I29"/>
    <mergeCell ref="J29:N29"/>
    <mergeCell ref="F27:I27"/>
    <mergeCell ref="J27:N27"/>
    <mergeCell ref="F25:I25"/>
    <mergeCell ref="J25:N25"/>
    <mergeCell ref="F23:I23"/>
    <mergeCell ref="J23:N23"/>
    <mergeCell ref="F21:I21"/>
    <mergeCell ref="D18:E18"/>
    <mergeCell ref="B19:C19"/>
    <mergeCell ref="D19:E19"/>
    <mergeCell ref="B36:C36"/>
    <mergeCell ref="B37:N41"/>
    <mergeCell ref="J34:N34"/>
    <mergeCell ref="J21:N21"/>
    <mergeCell ref="J22:N22"/>
    <mergeCell ref="B20:C20"/>
    <mergeCell ref="D20:E20"/>
    <mergeCell ref="B21:C21"/>
    <mergeCell ref="D21:E21"/>
    <mergeCell ref="F20:I20"/>
    <mergeCell ref="J20:N20"/>
    <mergeCell ref="B22:C22"/>
    <mergeCell ref="D22:E22"/>
    <mergeCell ref="B23:C23"/>
    <mergeCell ref="D23:E23"/>
    <mergeCell ref="F22:I22"/>
    <mergeCell ref="J26:N26"/>
    <mergeCell ref="B24:C24"/>
    <mergeCell ref="D24:E24"/>
    <mergeCell ref="B25:C25"/>
    <mergeCell ref="D25:E25"/>
    <mergeCell ref="F24:I24"/>
    <mergeCell ref="J24:N24"/>
    <mergeCell ref="B26:C26"/>
    <mergeCell ref="D26:E26"/>
    <mergeCell ref="B27:C27"/>
    <mergeCell ref="D27:E27"/>
    <mergeCell ref="F26:I26"/>
    <mergeCell ref="D31:E31"/>
    <mergeCell ref="F30:I30"/>
    <mergeCell ref="J30:N30"/>
    <mergeCell ref="B28:C28"/>
    <mergeCell ref="D28:E28"/>
    <mergeCell ref="B29:C29"/>
    <mergeCell ref="D29:E29"/>
    <mergeCell ref="F28:I28"/>
    <mergeCell ref="J28:N28"/>
    <mergeCell ref="B34:I34"/>
    <mergeCell ref="F17:I17"/>
    <mergeCell ref="J17:N17"/>
    <mergeCell ref="F18:I18"/>
    <mergeCell ref="J18:N18"/>
    <mergeCell ref="F19:I19"/>
    <mergeCell ref="J19:N19"/>
    <mergeCell ref="B32:C32"/>
    <mergeCell ref="D32:E32"/>
    <mergeCell ref="B33:C33"/>
    <mergeCell ref="D33:E33"/>
    <mergeCell ref="F32:I32"/>
    <mergeCell ref="J32:N32"/>
    <mergeCell ref="B30:C30"/>
    <mergeCell ref="D30:E30"/>
    <mergeCell ref="B31:C31"/>
  </mergeCells>
  <pageMargins left="0.39370078740157483" right="0.21568627450980393" top="0.19607843137254902" bottom="1.4960629921259843" header="0.31496062992125984" footer="0.31496062992125984"/>
  <pageSetup paperSize="9" orientation="portrait" r:id="rId1"/>
  <headerFooter>
    <oddFooter xml:space="preserve">&amp;L      L'Incaricato dell'OP: (firma)
_______________________________
&amp;CPagina &amp;P di &amp;N&amp;R      I funzionari controllori: (firma)&amp;K00+000............&amp;K01+000
____________________________________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23</vt:i4>
      </vt:variant>
      <vt:variant>
        <vt:lpstr>Intervalli denominati</vt:lpstr>
      </vt:variant>
      <vt:variant>
        <vt:i4>24</vt:i4>
      </vt:variant>
    </vt:vector>
  </HeadingPairs>
  <TitlesOfParts>
    <vt:vector size="47" baseType="lpstr">
      <vt:lpstr>Pagina iniziale</vt:lpstr>
      <vt:lpstr>Prodotti NC</vt:lpstr>
      <vt:lpstr>Bilancio</vt:lpstr>
      <vt:lpstr>Scheda A</vt:lpstr>
      <vt:lpstr>Scheda B</vt:lpstr>
      <vt:lpstr>Scheda C</vt:lpstr>
      <vt:lpstr>Scheda D</vt:lpstr>
      <vt:lpstr>Scheda E</vt:lpstr>
      <vt:lpstr>Scheda F</vt:lpstr>
      <vt:lpstr>Scheda G</vt:lpstr>
      <vt:lpstr>Scheda H</vt:lpstr>
      <vt:lpstr>Scheda I</vt:lpstr>
      <vt:lpstr>Scheda J</vt:lpstr>
      <vt:lpstr>Scheda K</vt:lpstr>
      <vt:lpstr>Scheda L</vt:lpstr>
      <vt:lpstr>Scheda M</vt:lpstr>
      <vt:lpstr>Scheda N</vt:lpstr>
      <vt:lpstr>Scheda O</vt:lpstr>
      <vt:lpstr>Scheda P</vt:lpstr>
      <vt:lpstr>Scheda Q</vt:lpstr>
      <vt:lpstr>VPC</vt:lpstr>
      <vt:lpstr>Riepilogo</vt:lpstr>
      <vt:lpstr>Allegati e firma</vt:lpstr>
      <vt:lpstr>Bilancio!Area_stampa</vt:lpstr>
      <vt:lpstr>'Allegati e firma'!Titoli_stampa</vt:lpstr>
      <vt:lpstr>Bilancio!Titoli_stampa</vt:lpstr>
      <vt:lpstr>'Pagina iniziale'!Titoli_stampa</vt:lpstr>
      <vt:lpstr>'Prodotti NC'!Titoli_stampa</vt:lpstr>
      <vt:lpstr>Riepilogo!Titoli_stampa</vt:lpstr>
      <vt:lpstr>'Scheda A'!Titoli_stampa</vt:lpstr>
      <vt:lpstr>'Scheda B'!Titoli_stampa</vt:lpstr>
      <vt:lpstr>'Scheda C'!Titoli_stampa</vt:lpstr>
      <vt:lpstr>'Scheda D'!Titoli_stampa</vt:lpstr>
      <vt:lpstr>'Scheda E'!Titoli_stampa</vt:lpstr>
      <vt:lpstr>'Scheda F'!Titoli_stampa</vt:lpstr>
      <vt:lpstr>'Scheda G'!Titoli_stampa</vt:lpstr>
      <vt:lpstr>'Scheda H'!Titoli_stampa</vt:lpstr>
      <vt:lpstr>'Scheda I'!Titoli_stampa</vt:lpstr>
      <vt:lpstr>'Scheda J'!Titoli_stampa</vt:lpstr>
      <vt:lpstr>'Scheda K'!Titoli_stampa</vt:lpstr>
      <vt:lpstr>'Scheda L'!Titoli_stampa</vt:lpstr>
      <vt:lpstr>'Scheda M'!Titoli_stampa</vt:lpstr>
      <vt:lpstr>'Scheda N'!Titoli_stampa</vt:lpstr>
      <vt:lpstr>'Scheda O'!Titoli_stampa</vt:lpstr>
      <vt:lpstr>'Scheda P'!Titoli_stampa</vt:lpstr>
      <vt:lpstr>'Scheda Q'!Titoli_stampa</vt:lpstr>
      <vt:lpstr>VPC!Titoli_stampa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2019-03-26T13:15:33Z</dcterms:created>
  <dcterms:modified xsi:type="dcterms:W3CDTF">2021-05-06T10:14:53Z</dcterms:modified>
  <cp:category/>
  <cp:contentStatus/>
</cp:coreProperties>
</file>